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1040" windowHeight="3900"/>
  </bookViews>
  <sheets>
    <sheet name="Data" sheetId="1" r:id="rId1"/>
  </sheets>
  <definedNames>
    <definedName name="beta">Data!$S$13</definedName>
    <definedName name="F_u">Data!$S$12</definedName>
    <definedName name="lossdata">Data!$I$7:$I$1543</definedName>
    <definedName name="n">Data!$G$1</definedName>
    <definedName name="solver_adj" localSheetId="0" hidden="1">Data!$I$1544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Data!$P$1450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u">Data!$S$11</definedName>
    <definedName name="xi">Data!$S$14</definedName>
  </definedNames>
  <calcPr calcId="145621"/>
</workbook>
</file>

<file path=xl/calcChain.xml><?xml version="1.0" encoding="utf-8"?>
<calcChain xmlns="http://schemas.openxmlformats.org/spreadsheetml/2006/main">
  <c r="Z13" i="1" l="1"/>
  <c r="Z14" i="1"/>
  <c r="M1544" i="1" l="1"/>
  <c r="N1544" i="1" s="1"/>
  <c r="O1544" i="1" s="1"/>
  <c r="O1471" i="1" l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E1543" i="1" l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M1542" i="1" l="1"/>
  <c r="N1542" i="1" s="1"/>
  <c r="O1542" i="1" s="1"/>
  <c r="M1541" i="1"/>
  <c r="N1541" i="1" s="1"/>
  <c r="O1541" i="1" s="1"/>
  <c r="M1540" i="1"/>
  <c r="N1540" i="1" s="1"/>
  <c r="O1540" i="1" s="1"/>
  <c r="M1539" i="1"/>
  <c r="N1539" i="1" s="1"/>
  <c r="O1539" i="1" s="1"/>
  <c r="M1538" i="1"/>
  <c r="N1538" i="1" s="1"/>
  <c r="O1538" i="1" s="1"/>
  <c r="M1537" i="1"/>
  <c r="N1537" i="1" s="1"/>
  <c r="O1537" i="1" s="1"/>
  <c r="M1536" i="1"/>
  <c r="N1536" i="1" s="1"/>
  <c r="O1536" i="1" s="1"/>
  <c r="M1535" i="1"/>
  <c r="N1535" i="1" s="1"/>
  <c r="O1535" i="1" s="1"/>
  <c r="M1534" i="1"/>
  <c r="N1534" i="1" s="1"/>
  <c r="O1534" i="1" s="1"/>
  <c r="M1533" i="1"/>
  <c r="N1533" i="1" s="1"/>
  <c r="O1533" i="1" s="1"/>
  <c r="M1532" i="1"/>
  <c r="N1532" i="1" s="1"/>
  <c r="O1532" i="1" s="1"/>
  <c r="M1531" i="1"/>
  <c r="N1531" i="1" s="1"/>
  <c r="O1531" i="1" s="1"/>
  <c r="M1530" i="1"/>
  <c r="N1530" i="1" s="1"/>
  <c r="O1530" i="1" s="1"/>
  <c r="M1529" i="1"/>
  <c r="N1529" i="1" s="1"/>
  <c r="O1529" i="1" s="1"/>
  <c r="M1528" i="1"/>
  <c r="N1528" i="1" s="1"/>
  <c r="O1528" i="1" s="1"/>
  <c r="M1527" i="1"/>
  <c r="N1527" i="1" s="1"/>
  <c r="O1527" i="1" s="1"/>
  <c r="M1526" i="1"/>
  <c r="N1526" i="1" s="1"/>
  <c r="O1526" i="1" s="1"/>
  <c r="M1525" i="1"/>
  <c r="N1525" i="1" s="1"/>
  <c r="O1525" i="1" s="1"/>
  <c r="M1524" i="1"/>
  <c r="N1524" i="1" s="1"/>
  <c r="O1524" i="1" s="1"/>
  <c r="M1523" i="1"/>
  <c r="N1523" i="1" s="1"/>
  <c r="O1523" i="1" s="1"/>
  <c r="M1522" i="1"/>
  <c r="N1522" i="1" s="1"/>
  <c r="O1522" i="1" s="1"/>
  <c r="M1521" i="1"/>
  <c r="N1521" i="1" s="1"/>
  <c r="O1521" i="1" s="1"/>
  <c r="M1520" i="1"/>
  <c r="N1520" i="1" s="1"/>
  <c r="O1520" i="1" s="1"/>
  <c r="M1519" i="1"/>
  <c r="N1519" i="1" s="1"/>
  <c r="O1519" i="1" s="1"/>
  <c r="M1518" i="1"/>
  <c r="N1518" i="1" s="1"/>
  <c r="O1518" i="1" s="1"/>
  <c r="M1517" i="1"/>
  <c r="N1517" i="1" s="1"/>
  <c r="O1517" i="1" s="1"/>
  <c r="M1516" i="1"/>
  <c r="N1516" i="1" s="1"/>
  <c r="O1516" i="1" s="1"/>
  <c r="M1515" i="1"/>
  <c r="N1515" i="1" s="1"/>
  <c r="O1515" i="1" s="1"/>
  <c r="M1514" i="1"/>
  <c r="N1514" i="1" s="1"/>
  <c r="O1514" i="1" s="1"/>
  <c r="M1513" i="1"/>
  <c r="N1513" i="1" s="1"/>
  <c r="O1513" i="1" s="1"/>
  <c r="M1512" i="1"/>
  <c r="N1512" i="1" s="1"/>
  <c r="O1512" i="1" s="1"/>
  <c r="M1511" i="1"/>
  <c r="N1511" i="1" s="1"/>
  <c r="O1511" i="1" s="1"/>
  <c r="M1510" i="1"/>
  <c r="N1510" i="1" s="1"/>
  <c r="O1510" i="1" s="1"/>
  <c r="M1509" i="1"/>
  <c r="N1509" i="1" s="1"/>
  <c r="O1509" i="1" s="1"/>
  <c r="M1508" i="1"/>
  <c r="N1508" i="1" s="1"/>
  <c r="O1508" i="1" s="1"/>
  <c r="M1507" i="1"/>
  <c r="N1507" i="1" s="1"/>
  <c r="O1507" i="1" s="1"/>
  <c r="M1506" i="1"/>
  <c r="N1506" i="1" s="1"/>
  <c r="O1506" i="1" s="1"/>
  <c r="M1505" i="1"/>
  <c r="N1505" i="1" s="1"/>
  <c r="O1505" i="1" s="1"/>
  <c r="M1504" i="1"/>
  <c r="N1504" i="1" s="1"/>
  <c r="O1504" i="1" s="1"/>
  <c r="M1503" i="1"/>
  <c r="N1503" i="1" s="1"/>
  <c r="O1503" i="1" s="1"/>
  <c r="M1502" i="1"/>
  <c r="N1502" i="1" s="1"/>
  <c r="O1502" i="1" s="1"/>
  <c r="M1501" i="1"/>
  <c r="N1501" i="1" s="1"/>
  <c r="O1501" i="1" s="1"/>
  <c r="M1500" i="1"/>
  <c r="N1500" i="1" s="1"/>
  <c r="O1500" i="1" s="1"/>
  <c r="M1499" i="1"/>
  <c r="N1499" i="1" s="1"/>
  <c r="O1499" i="1" s="1"/>
  <c r="M1498" i="1"/>
  <c r="N1498" i="1" s="1"/>
  <c r="O1498" i="1" s="1"/>
  <c r="M1497" i="1"/>
  <c r="N1497" i="1" s="1"/>
  <c r="O1497" i="1" s="1"/>
  <c r="M1496" i="1"/>
  <c r="N1496" i="1" s="1"/>
  <c r="O1496" i="1" s="1"/>
  <c r="M1495" i="1"/>
  <c r="N1495" i="1" s="1"/>
  <c r="O1495" i="1" s="1"/>
  <c r="M1494" i="1"/>
  <c r="N1494" i="1" s="1"/>
  <c r="O1494" i="1" s="1"/>
  <c r="M1493" i="1"/>
  <c r="N1493" i="1" s="1"/>
  <c r="O1493" i="1" s="1"/>
  <c r="M1492" i="1"/>
  <c r="N1492" i="1" s="1"/>
  <c r="O1492" i="1" s="1"/>
  <c r="M1491" i="1"/>
  <c r="N1491" i="1" s="1"/>
  <c r="O1491" i="1" s="1"/>
  <c r="M1490" i="1"/>
  <c r="N1490" i="1" s="1"/>
  <c r="O1490" i="1" s="1"/>
  <c r="M1489" i="1"/>
  <c r="N1489" i="1" s="1"/>
  <c r="O1489" i="1" s="1"/>
  <c r="M1488" i="1"/>
  <c r="N1488" i="1" s="1"/>
  <c r="O1488" i="1" s="1"/>
  <c r="M1487" i="1"/>
  <c r="N1487" i="1" s="1"/>
  <c r="O1487" i="1" s="1"/>
  <c r="M1486" i="1"/>
  <c r="N1486" i="1" s="1"/>
  <c r="O1486" i="1" s="1"/>
  <c r="M1485" i="1"/>
  <c r="N1485" i="1" s="1"/>
  <c r="O1485" i="1" s="1"/>
  <c r="M1484" i="1"/>
  <c r="N1484" i="1" s="1"/>
  <c r="O1484" i="1" s="1"/>
  <c r="M1483" i="1"/>
  <c r="N1483" i="1" s="1"/>
  <c r="O1483" i="1" s="1"/>
  <c r="M1482" i="1"/>
  <c r="N1482" i="1" s="1"/>
  <c r="O1482" i="1" s="1"/>
  <c r="M1481" i="1"/>
  <c r="N1481" i="1" s="1"/>
  <c r="O1481" i="1" s="1"/>
  <c r="M1480" i="1"/>
  <c r="N1480" i="1" s="1"/>
  <c r="O1480" i="1" s="1"/>
  <c r="M1479" i="1"/>
  <c r="N1479" i="1" s="1"/>
  <c r="O1479" i="1" s="1"/>
  <c r="M1478" i="1"/>
  <c r="N1478" i="1" s="1"/>
  <c r="O1478" i="1" s="1"/>
  <c r="M1477" i="1"/>
  <c r="N1477" i="1" s="1"/>
  <c r="O1477" i="1" s="1"/>
  <c r="M1476" i="1"/>
  <c r="N1476" i="1" s="1"/>
  <c r="O1476" i="1" s="1"/>
  <c r="M1475" i="1"/>
  <c r="N1475" i="1" s="1"/>
  <c r="O1475" i="1" s="1"/>
  <c r="M1474" i="1"/>
  <c r="N1474" i="1" s="1"/>
  <c r="O1474" i="1" s="1"/>
  <c r="M1473" i="1"/>
  <c r="N1473" i="1" s="1"/>
  <c r="O1473" i="1" s="1"/>
  <c r="M1472" i="1"/>
  <c r="N1472" i="1" s="1"/>
  <c r="O1472" i="1" s="1"/>
  <c r="M1471" i="1"/>
  <c r="N1471" i="1" s="1"/>
  <c r="M1470" i="1"/>
  <c r="N1470" i="1" s="1"/>
  <c r="M1469" i="1"/>
  <c r="N1469" i="1" s="1"/>
  <c r="M1468" i="1"/>
  <c r="N1468" i="1" s="1"/>
  <c r="M1467" i="1"/>
  <c r="N1467" i="1" s="1"/>
  <c r="M1466" i="1"/>
  <c r="N1466" i="1" s="1"/>
  <c r="M1465" i="1"/>
  <c r="N1465" i="1" s="1"/>
  <c r="M1464" i="1"/>
  <c r="N1464" i="1" s="1"/>
  <c r="M1463" i="1"/>
  <c r="N1463" i="1" s="1"/>
  <c r="M1462" i="1"/>
  <c r="N1462" i="1" s="1"/>
  <c r="M1461" i="1"/>
  <c r="N1461" i="1" s="1"/>
  <c r="M1460" i="1"/>
  <c r="N1460" i="1" s="1"/>
  <c r="M1459" i="1"/>
  <c r="N1459" i="1" s="1"/>
  <c r="M1458" i="1"/>
  <c r="N1458" i="1" s="1"/>
  <c r="M1457" i="1"/>
  <c r="N1457" i="1" s="1"/>
  <c r="M1456" i="1"/>
  <c r="N1456" i="1" s="1"/>
  <c r="M1455" i="1"/>
  <c r="N1455" i="1" s="1"/>
  <c r="M1454" i="1"/>
  <c r="N1454" i="1" s="1"/>
  <c r="M1453" i="1"/>
  <c r="N1453" i="1" s="1"/>
  <c r="M1452" i="1"/>
  <c r="N1452" i="1" s="1"/>
  <c r="M1451" i="1"/>
  <c r="N1451" i="1" s="1"/>
  <c r="M1450" i="1"/>
  <c r="N1450" i="1" s="1"/>
  <c r="M1449" i="1"/>
  <c r="N1449" i="1" s="1"/>
  <c r="M1448" i="1"/>
  <c r="N1448" i="1" s="1"/>
  <c r="M1447" i="1"/>
  <c r="N1447" i="1" s="1"/>
  <c r="M1446" i="1"/>
  <c r="N1446" i="1" s="1"/>
  <c r="M1445" i="1"/>
  <c r="N1445" i="1" s="1"/>
  <c r="M1444" i="1"/>
  <c r="N1444" i="1" s="1"/>
  <c r="M1443" i="1"/>
  <c r="N1443" i="1" s="1"/>
  <c r="M1442" i="1"/>
  <c r="N1442" i="1" s="1"/>
  <c r="M1441" i="1"/>
  <c r="N1441" i="1" s="1"/>
  <c r="M1440" i="1"/>
  <c r="N1440" i="1" s="1"/>
  <c r="M1439" i="1"/>
  <c r="N1439" i="1" s="1"/>
  <c r="M1438" i="1"/>
  <c r="N1438" i="1" s="1"/>
  <c r="M1437" i="1"/>
  <c r="N1437" i="1" s="1"/>
  <c r="M1436" i="1"/>
  <c r="N1436" i="1" s="1"/>
  <c r="M1435" i="1"/>
  <c r="N1435" i="1" s="1"/>
  <c r="M1434" i="1"/>
  <c r="N1434" i="1" s="1"/>
  <c r="M1433" i="1"/>
  <c r="N1433" i="1" s="1"/>
  <c r="M1432" i="1"/>
  <c r="N1432" i="1" s="1"/>
  <c r="M1431" i="1"/>
  <c r="N1431" i="1" s="1"/>
  <c r="M1430" i="1"/>
  <c r="N1430" i="1" s="1"/>
  <c r="M1429" i="1"/>
  <c r="N1429" i="1" s="1"/>
  <c r="M1428" i="1"/>
  <c r="N1428" i="1" s="1"/>
  <c r="M1427" i="1"/>
  <c r="N1427" i="1" s="1"/>
  <c r="M1426" i="1"/>
  <c r="N1426" i="1" s="1"/>
  <c r="M1425" i="1"/>
  <c r="N1425" i="1" s="1"/>
  <c r="M1424" i="1"/>
  <c r="N1424" i="1" s="1"/>
  <c r="M1423" i="1"/>
  <c r="N1423" i="1" s="1"/>
  <c r="M1422" i="1"/>
  <c r="N1422" i="1" s="1"/>
  <c r="M1421" i="1"/>
  <c r="N1421" i="1" s="1"/>
  <c r="M1420" i="1"/>
  <c r="N1420" i="1" s="1"/>
  <c r="M1419" i="1"/>
  <c r="N1419" i="1" s="1"/>
  <c r="M1418" i="1"/>
  <c r="N1418" i="1" s="1"/>
  <c r="M1417" i="1"/>
  <c r="N1417" i="1" s="1"/>
  <c r="M1416" i="1"/>
  <c r="N1416" i="1" s="1"/>
  <c r="M1415" i="1"/>
  <c r="N1415" i="1" s="1"/>
  <c r="M1414" i="1"/>
  <c r="N1414" i="1" s="1"/>
  <c r="M1413" i="1"/>
  <c r="N1413" i="1" s="1"/>
  <c r="M1412" i="1"/>
  <c r="N1412" i="1" s="1"/>
  <c r="M1411" i="1"/>
  <c r="N1411" i="1" s="1"/>
  <c r="M1410" i="1"/>
  <c r="N1410" i="1" s="1"/>
  <c r="M1409" i="1"/>
  <c r="N1409" i="1" s="1"/>
  <c r="M1408" i="1"/>
  <c r="N1408" i="1" s="1"/>
  <c r="M1407" i="1"/>
  <c r="N1407" i="1" s="1"/>
  <c r="M1406" i="1"/>
  <c r="N1406" i="1" s="1"/>
  <c r="M1405" i="1"/>
  <c r="N1405" i="1" s="1"/>
  <c r="M1404" i="1"/>
  <c r="N1404" i="1" s="1"/>
  <c r="M1403" i="1"/>
  <c r="N1403" i="1" s="1"/>
  <c r="M1402" i="1"/>
  <c r="N1402" i="1" s="1"/>
  <c r="M1401" i="1"/>
  <c r="N1401" i="1" s="1"/>
  <c r="M1400" i="1"/>
  <c r="N1400" i="1" s="1"/>
  <c r="M1399" i="1"/>
  <c r="N1399" i="1" s="1"/>
  <c r="M1398" i="1"/>
  <c r="N1398" i="1" s="1"/>
  <c r="M1397" i="1"/>
  <c r="N1397" i="1" s="1"/>
  <c r="M1396" i="1"/>
  <c r="N1396" i="1" s="1"/>
  <c r="M1395" i="1"/>
  <c r="N1395" i="1" s="1"/>
  <c r="M1394" i="1"/>
  <c r="N1394" i="1" s="1"/>
  <c r="M1393" i="1"/>
  <c r="N1393" i="1" s="1"/>
  <c r="M1392" i="1"/>
  <c r="N1392" i="1" s="1"/>
  <c r="M1391" i="1"/>
  <c r="N1391" i="1" s="1"/>
  <c r="M1390" i="1"/>
  <c r="N1390" i="1" s="1"/>
  <c r="M1389" i="1"/>
  <c r="N1389" i="1" s="1"/>
  <c r="M1388" i="1"/>
  <c r="N1388" i="1" s="1"/>
  <c r="M1387" i="1"/>
  <c r="N1387" i="1" s="1"/>
  <c r="M1386" i="1"/>
  <c r="N1386" i="1" s="1"/>
  <c r="M1385" i="1"/>
  <c r="N1385" i="1" s="1"/>
  <c r="M1384" i="1"/>
  <c r="N1384" i="1" s="1"/>
  <c r="M1383" i="1"/>
  <c r="N1383" i="1" s="1"/>
  <c r="M1382" i="1"/>
  <c r="N1382" i="1" s="1"/>
  <c r="M1381" i="1"/>
  <c r="N1381" i="1" s="1"/>
  <c r="M1380" i="1"/>
  <c r="N1380" i="1" s="1"/>
  <c r="M1379" i="1"/>
  <c r="N1379" i="1" s="1"/>
  <c r="M1378" i="1"/>
  <c r="N1378" i="1" s="1"/>
  <c r="M1377" i="1"/>
  <c r="N1377" i="1" s="1"/>
  <c r="M1376" i="1"/>
  <c r="N1376" i="1" s="1"/>
  <c r="M1375" i="1"/>
  <c r="N1375" i="1" s="1"/>
  <c r="M1374" i="1"/>
  <c r="N1374" i="1" s="1"/>
  <c r="M1373" i="1"/>
  <c r="N1373" i="1" s="1"/>
  <c r="M1372" i="1"/>
  <c r="N1372" i="1" s="1"/>
  <c r="M1371" i="1"/>
  <c r="N1371" i="1" s="1"/>
  <c r="M1370" i="1"/>
  <c r="N1370" i="1" s="1"/>
  <c r="M1369" i="1"/>
  <c r="N1369" i="1" s="1"/>
  <c r="M1368" i="1"/>
  <c r="N1368" i="1" s="1"/>
  <c r="M1367" i="1"/>
  <c r="N1367" i="1" s="1"/>
  <c r="M1366" i="1"/>
  <c r="N1366" i="1" s="1"/>
  <c r="M1365" i="1"/>
  <c r="N1365" i="1" s="1"/>
  <c r="M1364" i="1"/>
  <c r="N1364" i="1" s="1"/>
  <c r="M1363" i="1"/>
  <c r="N1363" i="1" s="1"/>
  <c r="M1362" i="1"/>
  <c r="N1362" i="1" s="1"/>
  <c r="M1361" i="1"/>
  <c r="N1361" i="1" s="1"/>
  <c r="M1360" i="1"/>
  <c r="N1360" i="1" s="1"/>
  <c r="M1359" i="1"/>
  <c r="N1359" i="1" s="1"/>
  <c r="M1358" i="1"/>
  <c r="N1358" i="1" s="1"/>
  <c r="M1357" i="1"/>
  <c r="N1357" i="1" s="1"/>
  <c r="M1356" i="1"/>
  <c r="N1356" i="1" s="1"/>
  <c r="M1355" i="1"/>
  <c r="N1355" i="1" s="1"/>
  <c r="M1354" i="1"/>
  <c r="N1354" i="1" s="1"/>
  <c r="M1353" i="1"/>
  <c r="N1353" i="1" s="1"/>
  <c r="M1352" i="1"/>
  <c r="N1352" i="1" s="1"/>
  <c r="M1351" i="1"/>
  <c r="N1351" i="1" s="1"/>
  <c r="M1350" i="1"/>
  <c r="N1350" i="1" s="1"/>
  <c r="M1349" i="1"/>
  <c r="N1349" i="1" s="1"/>
  <c r="M1348" i="1"/>
  <c r="N1348" i="1" s="1"/>
  <c r="M1347" i="1"/>
  <c r="N1347" i="1" s="1"/>
  <c r="M1346" i="1"/>
  <c r="N1346" i="1" s="1"/>
  <c r="M1345" i="1"/>
  <c r="N1345" i="1" s="1"/>
  <c r="M1344" i="1"/>
  <c r="N1344" i="1" s="1"/>
  <c r="M1343" i="1"/>
  <c r="N1343" i="1" s="1"/>
  <c r="M1342" i="1"/>
  <c r="N1342" i="1" s="1"/>
  <c r="M1341" i="1"/>
  <c r="N1341" i="1" s="1"/>
  <c r="M1340" i="1"/>
  <c r="N1340" i="1" s="1"/>
  <c r="M1339" i="1"/>
  <c r="N1339" i="1" s="1"/>
  <c r="M1338" i="1"/>
  <c r="N1338" i="1" s="1"/>
  <c r="M1337" i="1"/>
  <c r="N1337" i="1" s="1"/>
  <c r="M1336" i="1"/>
  <c r="N1336" i="1" s="1"/>
  <c r="M1335" i="1"/>
  <c r="N1335" i="1" s="1"/>
  <c r="M1334" i="1"/>
  <c r="N1334" i="1" s="1"/>
  <c r="M1333" i="1"/>
  <c r="N1333" i="1" s="1"/>
  <c r="M1332" i="1"/>
  <c r="N1332" i="1" s="1"/>
  <c r="M1331" i="1"/>
  <c r="N1331" i="1" s="1"/>
  <c r="M1330" i="1"/>
  <c r="N1330" i="1" s="1"/>
  <c r="M1329" i="1"/>
  <c r="N1329" i="1" s="1"/>
  <c r="M1328" i="1"/>
  <c r="N1328" i="1" s="1"/>
  <c r="M1327" i="1"/>
  <c r="N1327" i="1" s="1"/>
  <c r="M1326" i="1"/>
  <c r="N1326" i="1" s="1"/>
  <c r="M1325" i="1"/>
  <c r="N1325" i="1" s="1"/>
  <c r="M1324" i="1"/>
  <c r="N1324" i="1" s="1"/>
  <c r="M1323" i="1"/>
  <c r="N1323" i="1" s="1"/>
  <c r="M1322" i="1"/>
  <c r="N1322" i="1" s="1"/>
  <c r="M1321" i="1"/>
  <c r="N1321" i="1" s="1"/>
  <c r="M1320" i="1"/>
  <c r="N1320" i="1" s="1"/>
  <c r="M1319" i="1"/>
  <c r="N1319" i="1" s="1"/>
  <c r="M1318" i="1"/>
  <c r="N1318" i="1" s="1"/>
  <c r="M1317" i="1"/>
  <c r="N1317" i="1" s="1"/>
  <c r="M1316" i="1"/>
  <c r="N1316" i="1" s="1"/>
  <c r="M1315" i="1"/>
  <c r="N1315" i="1" s="1"/>
  <c r="M1314" i="1"/>
  <c r="N1314" i="1" s="1"/>
  <c r="M1313" i="1"/>
  <c r="N1313" i="1" s="1"/>
  <c r="M1312" i="1"/>
  <c r="N1312" i="1" s="1"/>
  <c r="M1311" i="1"/>
  <c r="N1311" i="1" s="1"/>
  <c r="M1310" i="1"/>
  <c r="N1310" i="1" s="1"/>
  <c r="M1309" i="1"/>
  <c r="N1309" i="1" s="1"/>
  <c r="M1308" i="1"/>
  <c r="N1308" i="1" s="1"/>
  <c r="M1307" i="1"/>
  <c r="N1307" i="1" s="1"/>
  <c r="M1306" i="1"/>
  <c r="N1306" i="1" s="1"/>
  <c r="M1305" i="1"/>
  <c r="N1305" i="1" s="1"/>
  <c r="M1304" i="1"/>
  <c r="N1304" i="1" s="1"/>
  <c r="M1303" i="1"/>
  <c r="N1303" i="1" s="1"/>
  <c r="M1302" i="1"/>
  <c r="N1302" i="1" s="1"/>
  <c r="M1301" i="1"/>
  <c r="N1301" i="1" s="1"/>
  <c r="M1300" i="1"/>
  <c r="N1300" i="1" s="1"/>
  <c r="M1299" i="1"/>
  <c r="N1299" i="1" s="1"/>
  <c r="M1298" i="1"/>
  <c r="N1298" i="1" s="1"/>
  <c r="M1297" i="1"/>
  <c r="N1297" i="1" s="1"/>
  <c r="M1296" i="1"/>
  <c r="N1296" i="1" s="1"/>
  <c r="M1295" i="1"/>
  <c r="N1295" i="1" s="1"/>
  <c r="M1294" i="1"/>
  <c r="N1294" i="1" s="1"/>
  <c r="M1293" i="1"/>
  <c r="N1293" i="1" s="1"/>
  <c r="M1292" i="1"/>
  <c r="N1292" i="1" s="1"/>
  <c r="M1291" i="1"/>
  <c r="N1291" i="1" s="1"/>
  <c r="M1290" i="1"/>
  <c r="N1290" i="1" s="1"/>
  <c r="M1289" i="1"/>
  <c r="N1289" i="1" s="1"/>
  <c r="M1288" i="1"/>
  <c r="N1288" i="1" s="1"/>
  <c r="M1287" i="1"/>
  <c r="N1287" i="1" s="1"/>
  <c r="M1286" i="1"/>
  <c r="N1286" i="1" s="1"/>
  <c r="M1285" i="1"/>
  <c r="N1285" i="1" s="1"/>
  <c r="M1284" i="1"/>
  <c r="N1284" i="1" s="1"/>
  <c r="M1283" i="1"/>
  <c r="N1283" i="1" s="1"/>
  <c r="M1282" i="1"/>
  <c r="N1282" i="1" s="1"/>
  <c r="M1281" i="1"/>
  <c r="N1281" i="1" s="1"/>
  <c r="M1280" i="1"/>
  <c r="N1280" i="1" s="1"/>
  <c r="M1279" i="1"/>
  <c r="N1279" i="1" s="1"/>
  <c r="M1278" i="1"/>
  <c r="N1278" i="1" s="1"/>
  <c r="M1277" i="1"/>
  <c r="N1277" i="1" s="1"/>
  <c r="M1276" i="1"/>
  <c r="N1276" i="1" s="1"/>
  <c r="M1275" i="1"/>
  <c r="N1275" i="1" s="1"/>
  <c r="M1274" i="1"/>
  <c r="N1274" i="1" s="1"/>
  <c r="M1273" i="1"/>
  <c r="N1273" i="1" s="1"/>
  <c r="M1272" i="1"/>
  <c r="N1272" i="1" s="1"/>
  <c r="M1271" i="1"/>
  <c r="N1271" i="1" s="1"/>
  <c r="M1270" i="1"/>
  <c r="N1270" i="1" s="1"/>
  <c r="M1269" i="1"/>
  <c r="N1269" i="1" s="1"/>
  <c r="M1268" i="1"/>
  <c r="N1268" i="1" s="1"/>
  <c r="M1267" i="1"/>
  <c r="N1267" i="1" s="1"/>
  <c r="M1266" i="1"/>
  <c r="N1266" i="1" s="1"/>
  <c r="M1265" i="1"/>
  <c r="N1265" i="1" s="1"/>
  <c r="M1264" i="1"/>
  <c r="N1264" i="1" s="1"/>
  <c r="M1263" i="1"/>
  <c r="N1263" i="1" s="1"/>
  <c r="M1262" i="1"/>
  <c r="N1262" i="1" s="1"/>
  <c r="M1261" i="1"/>
  <c r="N1261" i="1" s="1"/>
  <c r="M1260" i="1"/>
  <c r="N1260" i="1" s="1"/>
  <c r="M1259" i="1"/>
  <c r="N1259" i="1" s="1"/>
  <c r="M1258" i="1"/>
  <c r="N1258" i="1" s="1"/>
  <c r="M1257" i="1"/>
  <c r="N1257" i="1" s="1"/>
  <c r="M1256" i="1"/>
  <c r="N1256" i="1" s="1"/>
  <c r="M1255" i="1"/>
  <c r="N1255" i="1" s="1"/>
  <c r="M1254" i="1"/>
  <c r="N1254" i="1" s="1"/>
  <c r="M1253" i="1"/>
  <c r="N1253" i="1" s="1"/>
  <c r="M1252" i="1"/>
  <c r="N1252" i="1" s="1"/>
  <c r="M1251" i="1"/>
  <c r="N1251" i="1" s="1"/>
  <c r="M1250" i="1"/>
  <c r="N1250" i="1" s="1"/>
  <c r="M1249" i="1"/>
  <c r="N1249" i="1" s="1"/>
  <c r="M1248" i="1"/>
  <c r="N1248" i="1" s="1"/>
  <c r="M1247" i="1"/>
  <c r="N1247" i="1" s="1"/>
  <c r="M1246" i="1"/>
  <c r="N1246" i="1" s="1"/>
  <c r="M1245" i="1"/>
  <c r="N1245" i="1" s="1"/>
  <c r="M1244" i="1"/>
  <c r="N1244" i="1" s="1"/>
  <c r="M1243" i="1"/>
  <c r="N1243" i="1" s="1"/>
  <c r="M1242" i="1"/>
  <c r="N1242" i="1" s="1"/>
  <c r="M1241" i="1"/>
  <c r="N1241" i="1" s="1"/>
  <c r="M1240" i="1"/>
  <c r="N1240" i="1" s="1"/>
  <c r="M1239" i="1"/>
  <c r="N1239" i="1" s="1"/>
  <c r="M1238" i="1"/>
  <c r="N1238" i="1" s="1"/>
  <c r="M1237" i="1"/>
  <c r="N1237" i="1" s="1"/>
  <c r="M1236" i="1"/>
  <c r="N1236" i="1" s="1"/>
  <c r="M1235" i="1"/>
  <c r="N1235" i="1" s="1"/>
  <c r="M1234" i="1"/>
  <c r="N1234" i="1" s="1"/>
  <c r="M1233" i="1"/>
  <c r="N1233" i="1" s="1"/>
  <c r="M1232" i="1"/>
  <c r="N1232" i="1" s="1"/>
  <c r="M1231" i="1"/>
  <c r="N1231" i="1" s="1"/>
  <c r="M1230" i="1"/>
  <c r="N1230" i="1" s="1"/>
  <c r="M1229" i="1"/>
  <c r="N1229" i="1" s="1"/>
  <c r="M1228" i="1"/>
  <c r="N1228" i="1" s="1"/>
  <c r="M1227" i="1"/>
  <c r="N1227" i="1" s="1"/>
  <c r="M1226" i="1"/>
  <c r="N1226" i="1" s="1"/>
  <c r="M1225" i="1"/>
  <c r="N1225" i="1" s="1"/>
  <c r="M1224" i="1"/>
  <c r="N1224" i="1" s="1"/>
  <c r="M1223" i="1"/>
  <c r="N1223" i="1" s="1"/>
  <c r="M1222" i="1"/>
  <c r="N1222" i="1" s="1"/>
  <c r="M1221" i="1"/>
  <c r="N1221" i="1" s="1"/>
  <c r="M1220" i="1"/>
  <c r="N1220" i="1" s="1"/>
  <c r="M1219" i="1"/>
  <c r="N1219" i="1" s="1"/>
  <c r="M1218" i="1"/>
  <c r="N1218" i="1" s="1"/>
  <c r="M1217" i="1"/>
  <c r="N1217" i="1" s="1"/>
  <c r="M1216" i="1"/>
  <c r="N1216" i="1" s="1"/>
  <c r="M1215" i="1"/>
  <c r="N1215" i="1" s="1"/>
  <c r="M1214" i="1"/>
  <c r="N1214" i="1" s="1"/>
  <c r="M1213" i="1"/>
  <c r="N1213" i="1" s="1"/>
  <c r="M1212" i="1"/>
  <c r="N1212" i="1" s="1"/>
  <c r="M1211" i="1"/>
  <c r="N1211" i="1" s="1"/>
  <c r="M1210" i="1"/>
  <c r="N1210" i="1" s="1"/>
  <c r="M1209" i="1"/>
  <c r="N1209" i="1" s="1"/>
  <c r="M1208" i="1"/>
  <c r="N1208" i="1" s="1"/>
  <c r="M1207" i="1"/>
  <c r="N1207" i="1" s="1"/>
  <c r="M1206" i="1"/>
  <c r="N1206" i="1" s="1"/>
  <c r="M1205" i="1"/>
  <c r="N1205" i="1" s="1"/>
  <c r="M1204" i="1"/>
  <c r="N1204" i="1" s="1"/>
  <c r="M1203" i="1"/>
  <c r="N1203" i="1" s="1"/>
  <c r="M1202" i="1"/>
  <c r="N1202" i="1" s="1"/>
  <c r="M1201" i="1"/>
  <c r="N1201" i="1" s="1"/>
  <c r="M1200" i="1"/>
  <c r="N1200" i="1" s="1"/>
  <c r="M1199" i="1"/>
  <c r="N1199" i="1" s="1"/>
  <c r="M1198" i="1"/>
  <c r="N1198" i="1" s="1"/>
  <c r="M1197" i="1"/>
  <c r="N1197" i="1" s="1"/>
  <c r="M1196" i="1"/>
  <c r="N1196" i="1" s="1"/>
  <c r="M1195" i="1"/>
  <c r="N1195" i="1" s="1"/>
  <c r="M1194" i="1"/>
  <c r="N1194" i="1" s="1"/>
  <c r="M1193" i="1"/>
  <c r="N1193" i="1" s="1"/>
  <c r="M1192" i="1"/>
  <c r="N1192" i="1" s="1"/>
  <c r="M1191" i="1"/>
  <c r="N1191" i="1" s="1"/>
  <c r="M1190" i="1"/>
  <c r="N1190" i="1" s="1"/>
  <c r="M1189" i="1"/>
  <c r="N1189" i="1" s="1"/>
  <c r="M1188" i="1"/>
  <c r="N1188" i="1" s="1"/>
  <c r="M1187" i="1"/>
  <c r="N1187" i="1" s="1"/>
  <c r="M1186" i="1"/>
  <c r="N1186" i="1" s="1"/>
  <c r="M1185" i="1"/>
  <c r="N1185" i="1" s="1"/>
  <c r="M1184" i="1"/>
  <c r="N1184" i="1" s="1"/>
  <c r="M1183" i="1"/>
  <c r="N1183" i="1" s="1"/>
  <c r="M1182" i="1"/>
  <c r="N1182" i="1" s="1"/>
  <c r="M1181" i="1"/>
  <c r="N1181" i="1" s="1"/>
  <c r="M1180" i="1"/>
  <c r="N1180" i="1" s="1"/>
  <c r="M1179" i="1"/>
  <c r="N1179" i="1" s="1"/>
  <c r="M1178" i="1"/>
  <c r="N1178" i="1" s="1"/>
  <c r="M1177" i="1"/>
  <c r="N1177" i="1" s="1"/>
  <c r="M1176" i="1"/>
  <c r="N1176" i="1" s="1"/>
  <c r="M1175" i="1"/>
  <c r="N1175" i="1" s="1"/>
  <c r="M1174" i="1"/>
  <c r="N1174" i="1" s="1"/>
  <c r="M1173" i="1"/>
  <c r="N1173" i="1" s="1"/>
  <c r="M1172" i="1"/>
  <c r="N1172" i="1" s="1"/>
  <c r="M1171" i="1"/>
  <c r="N1171" i="1" s="1"/>
  <c r="M1170" i="1"/>
  <c r="N1170" i="1" s="1"/>
  <c r="M1169" i="1"/>
  <c r="N1169" i="1" s="1"/>
  <c r="M1168" i="1"/>
  <c r="N1168" i="1" s="1"/>
  <c r="M1167" i="1"/>
  <c r="N1167" i="1" s="1"/>
  <c r="M1166" i="1"/>
  <c r="N1166" i="1" s="1"/>
  <c r="M1165" i="1"/>
  <c r="N1165" i="1" s="1"/>
  <c r="M1164" i="1"/>
  <c r="N1164" i="1" s="1"/>
  <c r="M1163" i="1"/>
  <c r="N1163" i="1" s="1"/>
  <c r="M1162" i="1"/>
  <c r="N1162" i="1" s="1"/>
  <c r="M1161" i="1"/>
  <c r="N1161" i="1" s="1"/>
  <c r="M1160" i="1"/>
  <c r="N1160" i="1" s="1"/>
  <c r="M1159" i="1"/>
  <c r="N1159" i="1" s="1"/>
  <c r="M1158" i="1"/>
  <c r="N1158" i="1" s="1"/>
  <c r="M1157" i="1"/>
  <c r="N1157" i="1" s="1"/>
  <c r="M1156" i="1"/>
  <c r="N1156" i="1" s="1"/>
  <c r="M1155" i="1"/>
  <c r="N1155" i="1" s="1"/>
  <c r="M1154" i="1"/>
  <c r="N1154" i="1" s="1"/>
  <c r="M1153" i="1"/>
  <c r="N1153" i="1" s="1"/>
  <c r="M1152" i="1"/>
  <c r="N1152" i="1" s="1"/>
  <c r="M1151" i="1"/>
  <c r="N1151" i="1" s="1"/>
  <c r="M1150" i="1"/>
  <c r="N1150" i="1" s="1"/>
  <c r="M1149" i="1"/>
  <c r="N1149" i="1" s="1"/>
  <c r="M1148" i="1"/>
  <c r="N1148" i="1" s="1"/>
  <c r="M1147" i="1"/>
  <c r="N1147" i="1" s="1"/>
  <c r="M1146" i="1"/>
  <c r="N1146" i="1" s="1"/>
  <c r="M1145" i="1"/>
  <c r="N1145" i="1" s="1"/>
  <c r="M1144" i="1"/>
  <c r="N1144" i="1" s="1"/>
  <c r="M1143" i="1"/>
  <c r="N1143" i="1" s="1"/>
  <c r="M1142" i="1"/>
  <c r="N1142" i="1" s="1"/>
  <c r="M1141" i="1"/>
  <c r="N1141" i="1" s="1"/>
  <c r="M1140" i="1"/>
  <c r="N1140" i="1" s="1"/>
  <c r="M1139" i="1"/>
  <c r="N1139" i="1" s="1"/>
  <c r="M1138" i="1"/>
  <c r="N1138" i="1" s="1"/>
  <c r="M1137" i="1"/>
  <c r="N1137" i="1" s="1"/>
  <c r="M1136" i="1"/>
  <c r="N1136" i="1" s="1"/>
  <c r="M1135" i="1"/>
  <c r="N1135" i="1" s="1"/>
  <c r="M1134" i="1"/>
  <c r="N1134" i="1" s="1"/>
  <c r="M1133" i="1"/>
  <c r="N1133" i="1" s="1"/>
  <c r="M1132" i="1"/>
  <c r="N1132" i="1" s="1"/>
  <c r="M1131" i="1"/>
  <c r="N1131" i="1" s="1"/>
  <c r="M1130" i="1"/>
  <c r="N1130" i="1" s="1"/>
  <c r="M1129" i="1"/>
  <c r="N1129" i="1" s="1"/>
  <c r="M1128" i="1"/>
  <c r="N1128" i="1" s="1"/>
  <c r="M1127" i="1"/>
  <c r="N1127" i="1" s="1"/>
  <c r="M1126" i="1"/>
  <c r="N1126" i="1" s="1"/>
  <c r="M1125" i="1"/>
  <c r="N1125" i="1" s="1"/>
  <c r="M1124" i="1"/>
  <c r="N1124" i="1" s="1"/>
  <c r="M1123" i="1"/>
  <c r="N1123" i="1" s="1"/>
  <c r="M1122" i="1"/>
  <c r="N1122" i="1" s="1"/>
  <c r="M1121" i="1"/>
  <c r="N1121" i="1" s="1"/>
  <c r="M1120" i="1"/>
  <c r="N1120" i="1" s="1"/>
  <c r="M1119" i="1"/>
  <c r="N1119" i="1" s="1"/>
  <c r="M1118" i="1"/>
  <c r="N1118" i="1" s="1"/>
  <c r="M1117" i="1"/>
  <c r="N1117" i="1" s="1"/>
  <c r="M1116" i="1"/>
  <c r="N1116" i="1" s="1"/>
  <c r="M1115" i="1"/>
  <c r="N1115" i="1" s="1"/>
  <c r="M1114" i="1"/>
  <c r="N1114" i="1" s="1"/>
  <c r="M1113" i="1"/>
  <c r="N1113" i="1" s="1"/>
  <c r="M1112" i="1"/>
  <c r="N1112" i="1" s="1"/>
  <c r="M1111" i="1"/>
  <c r="N1111" i="1" s="1"/>
  <c r="M1110" i="1"/>
  <c r="N1110" i="1" s="1"/>
  <c r="M1109" i="1"/>
  <c r="N1109" i="1" s="1"/>
  <c r="M1108" i="1"/>
  <c r="N1108" i="1" s="1"/>
  <c r="M1107" i="1"/>
  <c r="N1107" i="1" s="1"/>
  <c r="M1106" i="1"/>
  <c r="N1106" i="1" s="1"/>
  <c r="M1105" i="1"/>
  <c r="N1105" i="1" s="1"/>
  <c r="M1104" i="1"/>
  <c r="N1104" i="1" s="1"/>
  <c r="M1103" i="1"/>
  <c r="N1103" i="1" s="1"/>
  <c r="M1102" i="1"/>
  <c r="N1102" i="1" s="1"/>
  <c r="M1101" i="1"/>
  <c r="N1101" i="1" s="1"/>
  <c r="M1100" i="1"/>
  <c r="N1100" i="1" s="1"/>
  <c r="M1099" i="1"/>
  <c r="N1099" i="1" s="1"/>
  <c r="M1098" i="1"/>
  <c r="N1098" i="1" s="1"/>
  <c r="M1097" i="1"/>
  <c r="N1097" i="1" s="1"/>
  <c r="M1096" i="1"/>
  <c r="N1096" i="1" s="1"/>
  <c r="M1095" i="1"/>
  <c r="N1095" i="1" s="1"/>
  <c r="M1094" i="1"/>
  <c r="N1094" i="1" s="1"/>
  <c r="M1093" i="1"/>
  <c r="N1093" i="1" s="1"/>
  <c r="M1092" i="1"/>
  <c r="N1092" i="1" s="1"/>
  <c r="M1091" i="1"/>
  <c r="N1091" i="1" s="1"/>
  <c r="M1090" i="1"/>
  <c r="N1090" i="1" s="1"/>
  <c r="M1089" i="1"/>
  <c r="N1089" i="1" s="1"/>
  <c r="M1088" i="1"/>
  <c r="N1088" i="1" s="1"/>
  <c r="M1087" i="1"/>
  <c r="N1087" i="1" s="1"/>
  <c r="M1086" i="1"/>
  <c r="N1086" i="1" s="1"/>
  <c r="M1085" i="1"/>
  <c r="N1085" i="1" s="1"/>
  <c r="M1084" i="1"/>
  <c r="N1084" i="1" s="1"/>
  <c r="M1083" i="1"/>
  <c r="N1083" i="1" s="1"/>
  <c r="M1082" i="1"/>
  <c r="N1082" i="1" s="1"/>
  <c r="M1081" i="1"/>
  <c r="N1081" i="1" s="1"/>
  <c r="M1080" i="1"/>
  <c r="N1080" i="1" s="1"/>
  <c r="M1079" i="1"/>
  <c r="N1079" i="1" s="1"/>
  <c r="M1078" i="1"/>
  <c r="N1078" i="1" s="1"/>
  <c r="M1077" i="1"/>
  <c r="N1077" i="1" s="1"/>
  <c r="M1076" i="1"/>
  <c r="N1076" i="1" s="1"/>
  <c r="M1075" i="1"/>
  <c r="N1075" i="1" s="1"/>
  <c r="M1074" i="1"/>
  <c r="N1074" i="1" s="1"/>
  <c r="M1073" i="1"/>
  <c r="N1073" i="1" s="1"/>
  <c r="M1072" i="1"/>
  <c r="N1072" i="1" s="1"/>
  <c r="M1071" i="1"/>
  <c r="N1071" i="1" s="1"/>
  <c r="M1070" i="1"/>
  <c r="N1070" i="1" s="1"/>
  <c r="M1069" i="1"/>
  <c r="N1069" i="1" s="1"/>
  <c r="M1068" i="1"/>
  <c r="N1068" i="1" s="1"/>
  <c r="M1067" i="1"/>
  <c r="N1067" i="1" s="1"/>
  <c r="M1066" i="1"/>
  <c r="N1066" i="1" s="1"/>
  <c r="M1065" i="1"/>
  <c r="N1065" i="1" s="1"/>
  <c r="M1064" i="1"/>
  <c r="N1064" i="1" s="1"/>
  <c r="M1063" i="1"/>
  <c r="N1063" i="1" s="1"/>
  <c r="M1062" i="1"/>
  <c r="N1062" i="1" s="1"/>
  <c r="M1061" i="1"/>
  <c r="N1061" i="1" s="1"/>
  <c r="M1060" i="1"/>
  <c r="N1060" i="1" s="1"/>
  <c r="M1059" i="1"/>
  <c r="N1059" i="1" s="1"/>
  <c r="M1058" i="1"/>
  <c r="N1058" i="1" s="1"/>
  <c r="M1057" i="1"/>
  <c r="N1057" i="1" s="1"/>
  <c r="M1056" i="1"/>
  <c r="N1056" i="1" s="1"/>
  <c r="M1055" i="1"/>
  <c r="N1055" i="1" s="1"/>
  <c r="M1054" i="1"/>
  <c r="N1054" i="1" s="1"/>
  <c r="M1053" i="1"/>
  <c r="N1053" i="1" s="1"/>
  <c r="M1052" i="1"/>
  <c r="N1052" i="1" s="1"/>
  <c r="M1051" i="1"/>
  <c r="N1051" i="1" s="1"/>
  <c r="M1050" i="1"/>
  <c r="N1050" i="1" s="1"/>
  <c r="M1049" i="1"/>
  <c r="N1049" i="1" s="1"/>
  <c r="M1048" i="1"/>
  <c r="N1048" i="1" s="1"/>
  <c r="M1047" i="1"/>
  <c r="N1047" i="1" s="1"/>
  <c r="M1046" i="1"/>
  <c r="N1046" i="1" s="1"/>
  <c r="M1045" i="1"/>
  <c r="N1045" i="1" s="1"/>
  <c r="M1044" i="1"/>
  <c r="N1044" i="1" s="1"/>
  <c r="M1043" i="1"/>
  <c r="N1043" i="1" s="1"/>
  <c r="M1042" i="1"/>
  <c r="N1042" i="1" s="1"/>
  <c r="M1041" i="1"/>
  <c r="N1041" i="1" s="1"/>
  <c r="M1040" i="1"/>
  <c r="N1040" i="1" s="1"/>
  <c r="M1039" i="1"/>
  <c r="N1039" i="1" s="1"/>
  <c r="M1038" i="1"/>
  <c r="N1038" i="1" s="1"/>
  <c r="M1037" i="1"/>
  <c r="N1037" i="1" s="1"/>
  <c r="M1036" i="1"/>
  <c r="N1036" i="1" s="1"/>
  <c r="M1035" i="1"/>
  <c r="N1035" i="1" s="1"/>
  <c r="M1034" i="1"/>
  <c r="N1034" i="1" s="1"/>
  <c r="M1033" i="1"/>
  <c r="N1033" i="1" s="1"/>
  <c r="M1032" i="1"/>
  <c r="N1032" i="1" s="1"/>
  <c r="M1031" i="1"/>
  <c r="N1031" i="1" s="1"/>
  <c r="M1030" i="1"/>
  <c r="N1030" i="1" s="1"/>
  <c r="M1029" i="1"/>
  <c r="N1029" i="1" s="1"/>
  <c r="M1028" i="1"/>
  <c r="N1028" i="1" s="1"/>
  <c r="M1027" i="1"/>
  <c r="N1027" i="1" s="1"/>
  <c r="M1026" i="1"/>
  <c r="N1026" i="1" s="1"/>
  <c r="M1025" i="1"/>
  <c r="N1025" i="1" s="1"/>
  <c r="M1024" i="1"/>
  <c r="N1024" i="1" s="1"/>
  <c r="M1023" i="1"/>
  <c r="N1023" i="1" s="1"/>
  <c r="M1022" i="1"/>
  <c r="N1022" i="1" s="1"/>
  <c r="M1021" i="1"/>
  <c r="N1021" i="1" s="1"/>
  <c r="M1020" i="1"/>
  <c r="N1020" i="1" s="1"/>
  <c r="M1019" i="1"/>
  <c r="N1019" i="1" s="1"/>
  <c r="M1018" i="1"/>
  <c r="N1018" i="1" s="1"/>
  <c r="M1017" i="1"/>
  <c r="N1017" i="1" s="1"/>
  <c r="M1016" i="1"/>
  <c r="N1016" i="1" s="1"/>
  <c r="M1015" i="1"/>
  <c r="N1015" i="1" s="1"/>
  <c r="M1014" i="1"/>
  <c r="N1014" i="1" s="1"/>
  <c r="M1013" i="1"/>
  <c r="N1013" i="1" s="1"/>
  <c r="M1012" i="1"/>
  <c r="N1012" i="1" s="1"/>
  <c r="M1011" i="1"/>
  <c r="N1011" i="1" s="1"/>
  <c r="M1010" i="1"/>
  <c r="N1010" i="1" s="1"/>
  <c r="M1009" i="1"/>
  <c r="N1009" i="1" s="1"/>
  <c r="M1008" i="1"/>
  <c r="N1008" i="1" s="1"/>
  <c r="M1007" i="1"/>
  <c r="N1007" i="1" s="1"/>
  <c r="M1006" i="1"/>
  <c r="N1006" i="1" s="1"/>
  <c r="M1005" i="1"/>
  <c r="N1005" i="1" s="1"/>
  <c r="M1004" i="1"/>
  <c r="N1004" i="1" s="1"/>
  <c r="M1003" i="1"/>
  <c r="N1003" i="1" s="1"/>
  <c r="M1002" i="1"/>
  <c r="N1002" i="1" s="1"/>
  <c r="M1001" i="1"/>
  <c r="N1001" i="1" s="1"/>
  <c r="M1000" i="1"/>
  <c r="N1000" i="1" s="1"/>
  <c r="M999" i="1"/>
  <c r="N999" i="1" s="1"/>
  <c r="M998" i="1"/>
  <c r="N998" i="1" s="1"/>
  <c r="M997" i="1"/>
  <c r="N997" i="1" s="1"/>
  <c r="M996" i="1"/>
  <c r="N996" i="1" s="1"/>
  <c r="M995" i="1"/>
  <c r="N995" i="1" s="1"/>
  <c r="M994" i="1"/>
  <c r="N994" i="1" s="1"/>
  <c r="M993" i="1"/>
  <c r="N993" i="1" s="1"/>
  <c r="M992" i="1"/>
  <c r="N992" i="1" s="1"/>
  <c r="M991" i="1"/>
  <c r="N991" i="1" s="1"/>
  <c r="M990" i="1"/>
  <c r="N990" i="1" s="1"/>
  <c r="M989" i="1"/>
  <c r="N989" i="1" s="1"/>
  <c r="M988" i="1"/>
  <c r="N988" i="1" s="1"/>
  <c r="M987" i="1"/>
  <c r="N987" i="1" s="1"/>
  <c r="M986" i="1"/>
  <c r="N986" i="1" s="1"/>
  <c r="M985" i="1"/>
  <c r="N985" i="1" s="1"/>
  <c r="M984" i="1"/>
  <c r="N984" i="1" s="1"/>
  <c r="M983" i="1"/>
  <c r="N983" i="1" s="1"/>
  <c r="M982" i="1"/>
  <c r="N982" i="1" s="1"/>
  <c r="M981" i="1"/>
  <c r="N981" i="1" s="1"/>
  <c r="M980" i="1"/>
  <c r="N980" i="1" s="1"/>
  <c r="M979" i="1"/>
  <c r="N979" i="1" s="1"/>
  <c r="M978" i="1"/>
  <c r="N978" i="1" s="1"/>
  <c r="M977" i="1"/>
  <c r="N977" i="1" s="1"/>
  <c r="M976" i="1"/>
  <c r="N976" i="1" s="1"/>
  <c r="M975" i="1"/>
  <c r="N975" i="1" s="1"/>
  <c r="M974" i="1"/>
  <c r="N974" i="1" s="1"/>
  <c r="M973" i="1"/>
  <c r="N973" i="1" s="1"/>
  <c r="M972" i="1"/>
  <c r="N972" i="1" s="1"/>
  <c r="M971" i="1"/>
  <c r="N971" i="1" s="1"/>
  <c r="M970" i="1"/>
  <c r="N970" i="1" s="1"/>
  <c r="M969" i="1"/>
  <c r="N969" i="1" s="1"/>
  <c r="M968" i="1"/>
  <c r="N968" i="1" s="1"/>
  <c r="M967" i="1"/>
  <c r="N967" i="1" s="1"/>
  <c r="M966" i="1"/>
  <c r="N966" i="1" s="1"/>
  <c r="M965" i="1"/>
  <c r="N965" i="1" s="1"/>
  <c r="M964" i="1"/>
  <c r="N964" i="1" s="1"/>
  <c r="M963" i="1"/>
  <c r="N963" i="1" s="1"/>
  <c r="M962" i="1"/>
  <c r="N962" i="1" s="1"/>
  <c r="M961" i="1"/>
  <c r="N961" i="1" s="1"/>
  <c r="M960" i="1"/>
  <c r="N960" i="1" s="1"/>
  <c r="M959" i="1"/>
  <c r="N959" i="1" s="1"/>
  <c r="M958" i="1"/>
  <c r="N958" i="1" s="1"/>
  <c r="M957" i="1"/>
  <c r="N957" i="1" s="1"/>
  <c r="M956" i="1"/>
  <c r="N956" i="1" s="1"/>
  <c r="M955" i="1"/>
  <c r="N955" i="1" s="1"/>
  <c r="M954" i="1"/>
  <c r="N954" i="1" s="1"/>
  <c r="M953" i="1"/>
  <c r="N953" i="1" s="1"/>
  <c r="M952" i="1"/>
  <c r="N952" i="1" s="1"/>
  <c r="M951" i="1"/>
  <c r="N951" i="1" s="1"/>
  <c r="M950" i="1"/>
  <c r="N950" i="1" s="1"/>
  <c r="M949" i="1"/>
  <c r="N949" i="1" s="1"/>
  <c r="M948" i="1"/>
  <c r="N948" i="1" s="1"/>
  <c r="M947" i="1"/>
  <c r="N947" i="1" s="1"/>
  <c r="M946" i="1"/>
  <c r="N946" i="1" s="1"/>
  <c r="M945" i="1"/>
  <c r="N945" i="1" s="1"/>
  <c r="M944" i="1"/>
  <c r="N944" i="1" s="1"/>
  <c r="M943" i="1"/>
  <c r="N943" i="1" s="1"/>
  <c r="M942" i="1"/>
  <c r="N942" i="1" s="1"/>
  <c r="M941" i="1"/>
  <c r="N941" i="1" s="1"/>
  <c r="M940" i="1"/>
  <c r="N940" i="1" s="1"/>
  <c r="M939" i="1"/>
  <c r="N939" i="1" s="1"/>
  <c r="M938" i="1"/>
  <c r="N938" i="1" s="1"/>
  <c r="M937" i="1"/>
  <c r="N937" i="1" s="1"/>
  <c r="M936" i="1"/>
  <c r="N936" i="1" s="1"/>
  <c r="M935" i="1"/>
  <c r="N935" i="1" s="1"/>
  <c r="M934" i="1"/>
  <c r="N934" i="1" s="1"/>
  <c r="M933" i="1"/>
  <c r="N933" i="1" s="1"/>
  <c r="M932" i="1"/>
  <c r="N932" i="1" s="1"/>
  <c r="M931" i="1"/>
  <c r="N931" i="1" s="1"/>
  <c r="M930" i="1"/>
  <c r="N930" i="1" s="1"/>
  <c r="M929" i="1"/>
  <c r="N929" i="1" s="1"/>
  <c r="M928" i="1"/>
  <c r="N928" i="1" s="1"/>
  <c r="M927" i="1"/>
  <c r="N927" i="1" s="1"/>
  <c r="M926" i="1"/>
  <c r="N926" i="1" s="1"/>
  <c r="M925" i="1"/>
  <c r="N925" i="1" s="1"/>
  <c r="M924" i="1"/>
  <c r="N924" i="1" s="1"/>
  <c r="M923" i="1"/>
  <c r="N923" i="1" s="1"/>
  <c r="M922" i="1"/>
  <c r="N922" i="1" s="1"/>
  <c r="M921" i="1"/>
  <c r="N921" i="1" s="1"/>
  <c r="M920" i="1"/>
  <c r="N920" i="1" s="1"/>
  <c r="M919" i="1"/>
  <c r="N919" i="1" s="1"/>
  <c r="M918" i="1"/>
  <c r="N918" i="1" s="1"/>
  <c r="M917" i="1"/>
  <c r="N917" i="1" s="1"/>
  <c r="M916" i="1"/>
  <c r="N916" i="1" s="1"/>
  <c r="M915" i="1"/>
  <c r="N915" i="1" s="1"/>
  <c r="M914" i="1"/>
  <c r="N914" i="1" s="1"/>
  <c r="M913" i="1"/>
  <c r="N913" i="1" s="1"/>
  <c r="M912" i="1"/>
  <c r="N912" i="1" s="1"/>
  <c r="M911" i="1"/>
  <c r="N911" i="1" s="1"/>
  <c r="M910" i="1"/>
  <c r="N910" i="1" s="1"/>
  <c r="M909" i="1"/>
  <c r="N909" i="1" s="1"/>
  <c r="M908" i="1"/>
  <c r="N908" i="1" s="1"/>
  <c r="M907" i="1"/>
  <c r="N907" i="1" s="1"/>
  <c r="M906" i="1"/>
  <c r="N906" i="1" s="1"/>
  <c r="M905" i="1"/>
  <c r="N905" i="1" s="1"/>
  <c r="M904" i="1"/>
  <c r="N904" i="1" s="1"/>
  <c r="M903" i="1"/>
  <c r="N903" i="1" s="1"/>
  <c r="M902" i="1"/>
  <c r="N902" i="1" s="1"/>
  <c r="M901" i="1"/>
  <c r="N901" i="1" s="1"/>
  <c r="M900" i="1"/>
  <c r="N900" i="1" s="1"/>
  <c r="M899" i="1"/>
  <c r="N899" i="1" s="1"/>
  <c r="M898" i="1"/>
  <c r="N898" i="1" s="1"/>
  <c r="M897" i="1"/>
  <c r="N897" i="1" s="1"/>
  <c r="M896" i="1"/>
  <c r="N896" i="1" s="1"/>
  <c r="M895" i="1"/>
  <c r="N895" i="1" s="1"/>
  <c r="M894" i="1"/>
  <c r="N894" i="1" s="1"/>
  <c r="M893" i="1"/>
  <c r="N893" i="1" s="1"/>
  <c r="M892" i="1"/>
  <c r="N892" i="1" s="1"/>
  <c r="M891" i="1"/>
  <c r="N891" i="1" s="1"/>
  <c r="M890" i="1"/>
  <c r="N890" i="1" s="1"/>
  <c r="M889" i="1"/>
  <c r="N889" i="1" s="1"/>
  <c r="M888" i="1"/>
  <c r="N888" i="1" s="1"/>
  <c r="M887" i="1"/>
  <c r="N887" i="1" s="1"/>
  <c r="M886" i="1"/>
  <c r="N886" i="1" s="1"/>
  <c r="M885" i="1"/>
  <c r="N885" i="1" s="1"/>
  <c r="M884" i="1"/>
  <c r="N884" i="1" s="1"/>
  <c r="M883" i="1"/>
  <c r="N883" i="1" s="1"/>
  <c r="M882" i="1"/>
  <c r="N882" i="1" s="1"/>
  <c r="M881" i="1"/>
  <c r="N881" i="1" s="1"/>
  <c r="M880" i="1"/>
  <c r="N880" i="1" s="1"/>
  <c r="M879" i="1"/>
  <c r="N879" i="1" s="1"/>
  <c r="M878" i="1"/>
  <c r="N878" i="1" s="1"/>
  <c r="M877" i="1"/>
  <c r="N877" i="1" s="1"/>
  <c r="M876" i="1"/>
  <c r="N876" i="1" s="1"/>
  <c r="M875" i="1"/>
  <c r="N875" i="1" s="1"/>
  <c r="M874" i="1"/>
  <c r="N874" i="1" s="1"/>
  <c r="M873" i="1"/>
  <c r="N873" i="1" s="1"/>
  <c r="M872" i="1"/>
  <c r="N872" i="1" s="1"/>
  <c r="M871" i="1"/>
  <c r="N871" i="1" s="1"/>
  <c r="M870" i="1"/>
  <c r="N870" i="1" s="1"/>
  <c r="M869" i="1"/>
  <c r="N869" i="1" s="1"/>
  <c r="M868" i="1"/>
  <c r="N868" i="1" s="1"/>
  <c r="M867" i="1"/>
  <c r="N867" i="1" s="1"/>
  <c r="M866" i="1"/>
  <c r="N866" i="1" s="1"/>
  <c r="M865" i="1"/>
  <c r="N865" i="1" s="1"/>
  <c r="M864" i="1"/>
  <c r="N864" i="1" s="1"/>
  <c r="M863" i="1"/>
  <c r="N863" i="1" s="1"/>
  <c r="M862" i="1"/>
  <c r="N862" i="1" s="1"/>
  <c r="M861" i="1"/>
  <c r="N861" i="1" s="1"/>
  <c r="M860" i="1"/>
  <c r="N860" i="1" s="1"/>
  <c r="M859" i="1"/>
  <c r="N859" i="1" s="1"/>
  <c r="M858" i="1"/>
  <c r="N858" i="1" s="1"/>
  <c r="M857" i="1"/>
  <c r="N857" i="1" s="1"/>
  <c r="M856" i="1"/>
  <c r="N856" i="1" s="1"/>
  <c r="M855" i="1"/>
  <c r="N855" i="1" s="1"/>
  <c r="M854" i="1"/>
  <c r="N854" i="1" s="1"/>
  <c r="M853" i="1"/>
  <c r="N853" i="1" s="1"/>
  <c r="M852" i="1"/>
  <c r="N852" i="1" s="1"/>
  <c r="M851" i="1"/>
  <c r="N851" i="1" s="1"/>
  <c r="M850" i="1"/>
  <c r="N850" i="1" s="1"/>
  <c r="M849" i="1"/>
  <c r="N849" i="1" s="1"/>
  <c r="M848" i="1"/>
  <c r="N848" i="1" s="1"/>
  <c r="M847" i="1"/>
  <c r="N847" i="1" s="1"/>
  <c r="M846" i="1"/>
  <c r="N846" i="1" s="1"/>
  <c r="M845" i="1"/>
  <c r="N845" i="1" s="1"/>
  <c r="M844" i="1"/>
  <c r="N844" i="1" s="1"/>
  <c r="M843" i="1"/>
  <c r="N843" i="1" s="1"/>
  <c r="M842" i="1"/>
  <c r="N842" i="1" s="1"/>
  <c r="M841" i="1"/>
  <c r="N841" i="1" s="1"/>
  <c r="M840" i="1"/>
  <c r="N840" i="1" s="1"/>
  <c r="M839" i="1"/>
  <c r="N839" i="1" s="1"/>
  <c r="M838" i="1"/>
  <c r="N838" i="1" s="1"/>
  <c r="M837" i="1"/>
  <c r="N837" i="1" s="1"/>
  <c r="M836" i="1"/>
  <c r="N836" i="1" s="1"/>
  <c r="M835" i="1"/>
  <c r="N835" i="1" s="1"/>
  <c r="M834" i="1"/>
  <c r="N834" i="1" s="1"/>
  <c r="M833" i="1"/>
  <c r="N833" i="1" s="1"/>
  <c r="M832" i="1"/>
  <c r="N832" i="1" s="1"/>
  <c r="M831" i="1"/>
  <c r="N831" i="1" s="1"/>
  <c r="M830" i="1"/>
  <c r="N830" i="1" s="1"/>
  <c r="M829" i="1"/>
  <c r="N829" i="1" s="1"/>
  <c r="M828" i="1"/>
  <c r="N828" i="1" s="1"/>
  <c r="M827" i="1"/>
  <c r="N827" i="1" s="1"/>
  <c r="M826" i="1"/>
  <c r="N826" i="1" s="1"/>
  <c r="M825" i="1"/>
  <c r="N825" i="1" s="1"/>
  <c r="M824" i="1"/>
  <c r="N824" i="1" s="1"/>
  <c r="M823" i="1"/>
  <c r="N823" i="1" s="1"/>
  <c r="M822" i="1"/>
  <c r="N822" i="1" s="1"/>
  <c r="M821" i="1"/>
  <c r="N821" i="1" s="1"/>
  <c r="M820" i="1"/>
  <c r="N820" i="1" s="1"/>
  <c r="M819" i="1"/>
  <c r="N819" i="1" s="1"/>
  <c r="M818" i="1"/>
  <c r="N818" i="1" s="1"/>
  <c r="M817" i="1"/>
  <c r="N817" i="1" s="1"/>
  <c r="M816" i="1"/>
  <c r="N816" i="1" s="1"/>
  <c r="M815" i="1"/>
  <c r="N815" i="1" s="1"/>
  <c r="M814" i="1"/>
  <c r="N814" i="1" s="1"/>
  <c r="M813" i="1"/>
  <c r="N813" i="1" s="1"/>
  <c r="M812" i="1"/>
  <c r="N812" i="1" s="1"/>
  <c r="M811" i="1"/>
  <c r="N811" i="1" s="1"/>
  <c r="M810" i="1"/>
  <c r="N810" i="1" s="1"/>
  <c r="M809" i="1"/>
  <c r="N809" i="1" s="1"/>
  <c r="M808" i="1"/>
  <c r="N808" i="1" s="1"/>
  <c r="M807" i="1"/>
  <c r="N807" i="1" s="1"/>
  <c r="M806" i="1"/>
  <c r="N806" i="1" s="1"/>
  <c r="M805" i="1"/>
  <c r="N805" i="1" s="1"/>
  <c r="M804" i="1"/>
  <c r="N804" i="1" s="1"/>
  <c r="M803" i="1"/>
  <c r="N803" i="1" s="1"/>
  <c r="M802" i="1"/>
  <c r="N802" i="1" s="1"/>
  <c r="M801" i="1"/>
  <c r="N801" i="1" s="1"/>
  <c r="M800" i="1"/>
  <c r="N800" i="1" s="1"/>
  <c r="M799" i="1"/>
  <c r="N799" i="1" s="1"/>
  <c r="M798" i="1"/>
  <c r="N798" i="1" s="1"/>
  <c r="M797" i="1"/>
  <c r="N797" i="1" s="1"/>
  <c r="M796" i="1"/>
  <c r="N796" i="1" s="1"/>
  <c r="M795" i="1"/>
  <c r="N795" i="1" s="1"/>
  <c r="M794" i="1"/>
  <c r="N794" i="1" s="1"/>
  <c r="M793" i="1"/>
  <c r="N793" i="1" s="1"/>
  <c r="M792" i="1"/>
  <c r="N792" i="1" s="1"/>
  <c r="M791" i="1"/>
  <c r="N791" i="1" s="1"/>
  <c r="M790" i="1"/>
  <c r="N790" i="1" s="1"/>
  <c r="M789" i="1"/>
  <c r="N789" i="1" s="1"/>
  <c r="M788" i="1"/>
  <c r="N788" i="1" s="1"/>
  <c r="M787" i="1"/>
  <c r="N787" i="1" s="1"/>
  <c r="M786" i="1"/>
  <c r="N786" i="1" s="1"/>
  <c r="M785" i="1"/>
  <c r="N785" i="1" s="1"/>
  <c r="M784" i="1"/>
  <c r="N784" i="1" s="1"/>
  <c r="M783" i="1"/>
  <c r="N783" i="1" s="1"/>
  <c r="M782" i="1"/>
  <c r="N782" i="1" s="1"/>
  <c r="M781" i="1"/>
  <c r="N781" i="1" s="1"/>
  <c r="M780" i="1"/>
  <c r="N780" i="1" s="1"/>
  <c r="M779" i="1"/>
  <c r="N779" i="1" s="1"/>
  <c r="M778" i="1"/>
  <c r="N778" i="1" s="1"/>
  <c r="M777" i="1"/>
  <c r="N777" i="1" s="1"/>
  <c r="M776" i="1"/>
  <c r="N776" i="1" s="1"/>
  <c r="M775" i="1"/>
  <c r="N775" i="1" s="1"/>
  <c r="M774" i="1"/>
  <c r="N774" i="1" s="1"/>
  <c r="M773" i="1"/>
  <c r="N773" i="1" s="1"/>
  <c r="M772" i="1"/>
  <c r="N772" i="1" s="1"/>
  <c r="M771" i="1"/>
  <c r="N771" i="1" s="1"/>
  <c r="M770" i="1"/>
  <c r="N770" i="1" s="1"/>
  <c r="M769" i="1"/>
  <c r="N769" i="1" s="1"/>
  <c r="M768" i="1"/>
  <c r="N768" i="1" s="1"/>
  <c r="M767" i="1"/>
  <c r="N767" i="1" s="1"/>
  <c r="M766" i="1"/>
  <c r="N766" i="1" s="1"/>
  <c r="M765" i="1"/>
  <c r="N765" i="1" s="1"/>
  <c r="M764" i="1"/>
  <c r="N764" i="1" s="1"/>
  <c r="M763" i="1"/>
  <c r="N763" i="1" s="1"/>
  <c r="M762" i="1"/>
  <c r="N762" i="1" s="1"/>
  <c r="M761" i="1"/>
  <c r="N761" i="1" s="1"/>
  <c r="M760" i="1"/>
  <c r="N760" i="1" s="1"/>
  <c r="M759" i="1"/>
  <c r="N759" i="1" s="1"/>
  <c r="M758" i="1"/>
  <c r="N758" i="1" s="1"/>
  <c r="M757" i="1"/>
  <c r="N757" i="1" s="1"/>
  <c r="M756" i="1"/>
  <c r="N756" i="1" s="1"/>
  <c r="M755" i="1"/>
  <c r="N755" i="1" s="1"/>
  <c r="M754" i="1"/>
  <c r="N754" i="1" s="1"/>
  <c r="M753" i="1"/>
  <c r="N753" i="1" s="1"/>
  <c r="M752" i="1"/>
  <c r="N752" i="1" s="1"/>
  <c r="M751" i="1"/>
  <c r="N751" i="1" s="1"/>
  <c r="M750" i="1"/>
  <c r="N750" i="1" s="1"/>
  <c r="M749" i="1"/>
  <c r="N749" i="1" s="1"/>
  <c r="M748" i="1"/>
  <c r="N748" i="1" s="1"/>
  <c r="M747" i="1"/>
  <c r="N747" i="1" s="1"/>
  <c r="M746" i="1"/>
  <c r="N746" i="1" s="1"/>
  <c r="M745" i="1"/>
  <c r="N745" i="1" s="1"/>
  <c r="M744" i="1"/>
  <c r="N744" i="1" s="1"/>
  <c r="M743" i="1"/>
  <c r="N743" i="1" s="1"/>
  <c r="M742" i="1"/>
  <c r="N742" i="1" s="1"/>
  <c r="M741" i="1"/>
  <c r="N741" i="1" s="1"/>
  <c r="M740" i="1"/>
  <c r="N740" i="1" s="1"/>
  <c r="M739" i="1"/>
  <c r="N739" i="1" s="1"/>
  <c r="M738" i="1"/>
  <c r="N738" i="1" s="1"/>
  <c r="M737" i="1"/>
  <c r="N737" i="1" s="1"/>
  <c r="M736" i="1"/>
  <c r="N736" i="1" s="1"/>
  <c r="M735" i="1"/>
  <c r="N735" i="1" s="1"/>
  <c r="M734" i="1"/>
  <c r="N734" i="1" s="1"/>
  <c r="M733" i="1"/>
  <c r="N733" i="1" s="1"/>
  <c r="M732" i="1"/>
  <c r="N732" i="1" s="1"/>
  <c r="M731" i="1"/>
  <c r="N731" i="1" s="1"/>
  <c r="M730" i="1"/>
  <c r="N730" i="1" s="1"/>
  <c r="M729" i="1"/>
  <c r="N729" i="1" s="1"/>
  <c r="M728" i="1"/>
  <c r="N728" i="1" s="1"/>
  <c r="M727" i="1"/>
  <c r="N727" i="1" s="1"/>
  <c r="M726" i="1"/>
  <c r="N726" i="1" s="1"/>
  <c r="M725" i="1"/>
  <c r="N725" i="1" s="1"/>
  <c r="M724" i="1"/>
  <c r="N724" i="1" s="1"/>
  <c r="M723" i="1"/>
  <c r="N723" i="1" s="1"/>
  <c r="M722" i="1"/>
  <c r="N722" i="1" s="1"/>
  <c r="M721" i="1"/>
  <c r="N721" i="1" s="1"/>
  <c r="M720" i="1"/>
  <c r="N720" i="1" s="1"/>
  <c r="M719" i="1"/>
  <c r="N719" i="1" s="1"/>
  <c r="M718" i="1"/>
  <c r="N718" i="1" s="1"/>
  <c r="M717" i="1"/>
  <c r="N717" i="1" s="1"/>
  <c r="M716" i="1"/>
  <c r="N716" i="1" s="1"/>
  <c r="M715" i="1"/>
  <c r="N715" i="1" s="1"/>
  <c r="M714" i="1"/>
  <c r="N714" i="1" s="1"/>
  <c r="M713" i="1"/>
  <c r="N713" i="1" s="1"/>
  <c r="M712" i="1"/>
  <c r="N712" i="1" s="1"/>
  <c r="M711" i="1"/>
  <c r="N711" i="1" s="1"/>
  <c r="M710" i="1"/>
  <c r="N710" i="1" s="1"/>
  <c r="M709" i="1"/>
  <c r="N709" i="1" s="1"/>
  <c r="M708" i="1"/>
  <c r="N708" i="1" s="1"/>
  <c r="M707" i="1"/>
  <c r="N707" i="1" s="1"/>
  <c r="M706" i="1"/>
  <c r="N706" i="1" s="1"/>
  <c r="M705" i="1"/>
  <c r="N705" i="1" s="1"/>
  <c r="M704" i="1"/>
  <c r="N704" i="1" s="1"/>
  <c r="M703" i="1"/>
  <c r="N703" i="1" s="1"/>
  <c r="M702" i="1"/>
  <c r="N702" i="1" s="1"/>
  <c r="M701" i="1"/>
  <c r="N701" i="1" s="1"/>
  <c r="M700" i="1"/>
  <c r="N700" i="1" s="1"/>
  <c r="M699" i="1"/>
  <c r="N699" i="1" s="1"/>
  <c r="M698" i="1"/>
  <c r="N698" i="1" s="1"/>
  <c r="M697" i="1"/>
  <c r="N697" i="1" s="1"/>
  <c r="M696" i="1"/>
  <c r="N696" i="1" s="1"/>
  <c r="M695" i="1"/>
  <c r="N695" i="1" s="1"/>
  <c r="M694" i="1"/>
  <c r="N694" i="1" s="1"/>
  <c r="M693" i="1"/>
  <c r="N693" i="1" s="1"/>
  <c r="M692" i="1"/>
  <c r="N692" i="1" s="1"/>
  <c r="M691" i="1"/>
  <c r="N691" i="1" s="1"/>
  <c r="M690" i="1"/>
  <c r="N690" i="1" s="1"/>
  <c r="M689" i="1"/>
  <c r="N689" i="1" s="1"/>
  <c r="M688" i="1"/>
  <c r="N688" i="1" s="1"/>
  <c r="M687" i="1"/>
  <c r="N687" i="1" s="1"/>
  <c r="M686" i="1"/>
  <c r="N686" i="1" s="1"/>
  <c r="M685" i="1"/>
  <c r="N685" i="1" s="1"/>
  <c r="M684" i="1"/>
  <c r="N684" i="1" s="1"/>
  <c r="M683" i="1"/>
  <c r="N683" i="1" s="1"/>
  <c r="M682" i="1"/>
  <c r="N682" i="1" s="1"/>
  <c r="M681" i="1"/>
  <c r="N681" i="1" s="1"/>
  <c r="M680" i="1"/>
  <c r="N680" i="1" s="1"/>
  <c r="M679" i="1"/>
  <c r="N679" i="1" s="1"/>
  <c r="M678" i="1"/>
  <c r="N678" i="1" s="1"/>
  <c r="M677" i="1"/>
  <c r="N677" i="1" s="1"/>
  <c r="M676" i="1"/>
  <c r="N676" i="1" s="1"/>
  <c r="M675" i="1"/>
  <c r="N675" i="1" s="1"/>
  <c r="M674" i="1"/>
  <c r="N674" i="1" s="1"/>
  <c r="M673" i="1"/>
  <c r="N673" i="1" s="1"/>
  <c r="M672" i="1"/>
  <c r="N672" i="1" s="1"/>
  <c r="M671" i="1"/>
  <c r="N671" i="1" s="1"/>
  <c r="M670" i="1"/>
  <c r="N670" i="1" s="1"/>
  <c r="M669" i="1"/>
  <c r="N669" i="1" s="1"/>
  <c r="M668" i="1"/>
  <c r="N668" i="1" s="1"/>
  <c r="M667" i="1"/>
  <c r="N667" i="1" s="1"/>
  <c r="M666" i="1"/>
  <c r="N666" i="1" s="1"/>
  <c r="M665" i="1"/>
  <c r="N665" i="1" s="1"/>
  <c r="M664" i="1"/>
  <c r="N664" i="1" s="1"/>
  <c r="M663" i="1"/>
  <c r="N663" i="1" s="1"/>
  <c r="M662" i="1"/>
  <c r="N662" i="1" s="1"/>
  <c r="M661" i="1"/>
  <c r="N661" i="1" s="1"/>
  <c r="M660" i="1"/>
  <c r="N660" i="1" s="1"/>
  <c r="M659" i="1"/>
  <c r="N659" i="1" s="1"/>
  <c r="M658" i="1"/>
  <c r="N658" i="1" s="1"/>
  <c r="M657" i="1"/>
  <c r="N657" i="1" s="1"/>
  <c r="M656" i="1"/>
  <c r="N656" i="1" s="1"/>
  <c r="M655" i="1"/>
  <c r="N655" i="1" s="1"/>
  <c r="M654" i="1"/>
  <c r="N654" i="1" s="1"/>
  <c r="M653" i="1"/>
  <c r="N653" i="1" s="1"/>
  <c r="M652" i="1"/>
  <c r="N652" i="1" s="1"/>
  <c r="M651" i="1"/>
  <c r="N651" i="1" s="1"/>
  <c r="M650" i="1"/>
  <c r="N650" i="1" s="1"/>
  <c r="M649" i="1"/>
  <c r="N649" i="1" s="1"/>
  <c r="M648" i="1"/>
  <c r="N648" i="1" s="1"/>
  <c r="M647" i="1"/>
  <c r="N647" i="1" s="1"/>
  <c r="M646" i="1"/>
  <c r="N646" i="1" s="1"/>
  <c r="M645" i="1"/>
  <c r="N645" i="1" s="1"/>
  <c r="M644" i="1"/>
  <c r="N644" i="1" s="1"/>
  <c r="M643" i="1"/>
  <c r="N643" i="1" s="1"/>
  <c r="M642" i="1"/>
  <c r="N642" i="1" s="1"/>
  <c r="M641" i="1"/>
  <c r="N641" i="1" s="1"/>
  <c r="M640" i="1"/>
  <c r="N640" i="1" s="1"/>
  <c r="M639" i="1"/>
  <c r="N639" i="1" s="1"/>
  <c r="M638" i="1"/>
  <c r="N638" i="1" s="1"/>
  <c r="M637" i="1"/>
  <c r="N637" i="1" s="1"/>
  <c r="M636" i="1"/>
  <c r="N636" i="1" s="1"/>
  <c r="M635" i="1"/>
  <c r="N635" i="1" s="1"/>
  <c r="M634" i="1"/>
  <c r="N634" i="1" s="1"/>
  <c r="M633" i="1"/>
  <c r="N633" i="1" s="1"/>
  <c r="M632" i="1"/>
  <c r="N632" i="1" s="1"/>
  <c r="M631" i="1"/>
  <c r="N631" i="1" s="1"/>
  <c r="M630" i="1"/>
  <c r="N630" i="1" s="1"/>
  <c r="M629" i="1"/>
  <c r="N629" i="1" s="1"/>
  <c r="M628" i="1"/>
  <c r="N628" i="1" s="1"/>
  <c r="M627" i="1"/>
  <c r="N627" i="1" s="1"/>
  <c r="M626" i="1"/>
  <c r="N626" i="1" s="1"/>
  <c r="M625" i="1"/>
  <c r="N625" i="1" s="1"/>
  <c r="M624" i="1"/>
  <c r="N624" i="1" s="1"/>
  <c r="M623" i="1"/>
  <c r="N623" i="1" s="1"/>
  <c r="M622" i="1"/>
  <c r="N622" i="1" s="1"/>
  <c r="M621" i="1"/>
  <c r="N621" i="1" s="1"/>
  <c r="M620" i="1"/>
  <c r="N620" i="1" s="1"/>
  <c r="M619" i="1"/>
  <c r="N619" i="1" s="1"/>
  <c r="M618" i="1"/>
  <c r="N618" i="1" s="1"/>
  <c r="M617" i="1"/>
  <c r="N617" i="1" s="1"/>
  <c r="M616" i="1"/>
  <c r="N616" i="1" s="1"/>
  <c r="M615" i="1"/>
  <c r="N615" i="1" s="1"/>
  <c r="M614" i="1"/>
  <c r="N614" i="1" s="1"/>
  <c r="M613" i="1"/>
  <c r="N613" i="1" s="1"/>
  <c r="M612" i="1"/>
  <c r="N612" i="1" s="1"/>
  <c r="M611" i="1"/>
  <c r="N611" i="1" s="1"/>
  <c r="M610" i="1"/>
  <c r="N610" i="1" s="1"/>
  <c r="M609" i="1"/>
  <c r="N609" i="1" s="1"/>
  <c r="M608" i="1"/>
  <c r="N608" i="1" s="1"/>
  <c r="M607" i="1"/>
  <c r="N607" i="1" s="1"/>
  <c r="M606" i="1"/>
  <c r="N606" i="1" s="1"/>
  <c r="M605" i="1"/>
  <c r="N605" i="1" s="1"/>
  <c r="M604" i="1"/>
  <c r="N604" i="1" s="1"/>
  <c r="M603" i="1"/>
  <c r="N603" i="1" s="1"/>
  <c r="M602" i="1"/>
  <c r="N602" i="1" s="1"/>
  <c r="M601" i="1"/>
  <c r="N601" i="1" s="1"/>
  <c r="M600" i="1"/>
  <c r="N600" i="1" s="1"/>
  <c r="M599" i="1"/>
  <c r="N599" i="1" s="1"/>
  <c r="M598" i="1"/>
  <c r="N598" i="1" s="1"/>
  <c r="M597" i="1"/>
  <c r="N597" i="1" s="1"/>
  <c r="M596" i="1"/>
  <c r="N596" i="1" s="1"/>
  <c r="M595" i="1"/>
  <c r="N595" i="1" s="1"/>
  <c r="M594" i="1"/>
  <c r="N594" i="1" s="1"/>
  <c r="M593" i="1"/>
  <c r="N593" i="1" s="1"/>
  <c r="M592" i="1"/>
  <c r="N592" i="1" s="1"/>
  <c r="M591" i="1"/>
  <c r="N591" i="1" s="1"/>
  <c r="M590" i="1"/>
  <c r="N590" i="1" s="1"/>
  <c r="M589" i="1"/>
  <c r="N589" i="1" s="1"/>
  <c r="M588" i="1"/>
  <c r="N588" i="1" s="1"/>
  <c r="M587" i="1"/>
  <c r="N587" i="1" s="1"/>
  <c r="M586" i="1"/>
  <c r="N586" i="1" s="1"/>
  <c r="M585" i="1"/>
  <c r="N585" i="1" s="1"/>
  <c r="M584" i="1"/>
  <c r="N584" i="1" s="1"/>
  <c r="M583" i="1"/>
  <c r="N583" i="1" s="1"/>
  <c r="M582" i="1"/>
  <c r="N582" i="1" s="1"/>
  <c r="M581" i="1"/>
  <c r="N581" i="1" s="1"/>
  <c r="M580" i="1"/>
  <c r="N580" i="1" s="1"/>
  <c r="M579" i="1"/>
  <c r="N579" i="1" s="1"/>
  <c r="M578" i="1"/>
  <c r="N578" i="1" s="1"/>
  <c r="M577" i="1"/>
  <c r="N577" i="1" s="1"/>
  <c r="M576" i="1"/>
  <c r="N576" i="1" s="1"/>
  <c r="M575" i="1"/>
  <c r="N575" i="1" s="1"/>
  <c r="M574" i="1"/>
  <c r="N574" i="1" s="1"/>
  <c r="M573" i="1"/>
  <c r="N573" i="1" s="1"/>
  <c r="M572" i="1"/>
  <c r="N572" i="1" s="1"/>
  <c r="M571" i="1"/>
  <c r="N571" i="1" s="1"/>
  <c r="M570" i="1"/>
  <c r="N570" i="1" s="1"/>
  <c r="M569" i="1"/>
  <c r="N569" i="1" s="1"/>
  <c r="M568" i="1"/>
  <c r="N568" i="1" s="1"/>
  <c r="M567" i="1"/>
  <c r="N567" i="1" s="1"/>
  <c r="M566" i="1"/>
  <c r="N566" i="1" s="1"/>
  <c r="M565" i="1"/>
  <c r="N565" i="1" s="1"/>
  <c r="M564" i="1"/>
  <c r="N564" i="1" s="1"/>
  <c r="M563" i="1"/>
  <c r="N563" i="1" s="1"/>
  <c r="M562" i="1"/>
  <c r="N562" i="1" s="1"/>
  <c r="M561" i="1"/>
  <c r="N561" i="1" s="1"/>
  <c r="M560" i="1"/>
  <c r="N560" i="1" s="1"/>
  <c r="M559" i="1"/>
  <c r="N559" i="1" s="1"/>
  <c r="M558" i="1"/>
  <c r="N558" i="1" s="1"/>
  <c r="M557" i="1"/>
  <c r="N557" i="1" s="1"/>
  <c r="M556" i="1"/>
  <c r="N556" i="1" s="1"/>
  <c r="M555" i="1"/>
  <c r="N555" i="1" s="1"/>
  <c r="M554" i="1"/>
  <c r="N554" i="1" s="1"/>
  <c r="M553" i="1"/>
  <c r="N553" i="1" s="1"/>
  <c r="M552" i="1"/>
  <c r="N552" i="1" s="1"/>
  <c r="M551" i="1"/>
  <c r="N551" i="1" s="1"/>
  <c r="M550" i="1"/>
  <c r="N550" i="1" s="1"/>
  <c r="M549" i="1"/>
  <c r="N549" i="1" s="1"/>
  <c r="M548" i="1"/>
  <c r="N548" i="1" s="1"/>
  <c r="M547" i="1"/>
  <c r="N547" i="1" s="1"/>
  <c r="M546" i="1"/>
  <c r="N546" i="1" s="1"/>
  <c r="M545" i="1"/>
  <c r="N545" i="1" s="1"/>
  <c r="M544" i="1"/>
  <c r="N544" i="1" s="1"/>
  <c r="M543" i="1"/>
  <c r="N543" i="1" s="1"/>
  <c r="M542" i="1"/>
  <c r="N542" i="1" s="1"/>
  <c r="M541" i="1"/>
  <c r="N541" i="1" s="1"/>
  <c r="M540" i="1"/>
  <c r="N540" i="1" s="1"/>
  <c r="M539" i="1"/>
  <c r="N539" i="1" s="1"/>
  <c r="M538" i="1"/>
  <c r="N538" i="1" s="1"/>
  <c r="M537" i="1"/>
  <c r="N537" i="1" s="1"/>
  <c r="M536" i="1"/>
  <c r="N536" i="1" s="1"/>
  <c r="M535" i="1"/>
  <c r="N535" i="1" s="1"/>
  <c r="M534" i="1"/>
  <c r="N534" i="1" s="1"/>
  <c r="M533" i="1"/>
  <c r="N533" i="1" s="1"/>
  <c r="M532" i="1"/>
  <c r="N532" i="1" s="1"/>
  <c r="M531" i="1"/>
  <c r="N531" i="1" s="1"/>
  <c r="M530" i="1"/>
  <c r="N530" i="1" s="1"/>
  <c r="M529" i="1"/>
  <c r="N529" i="1" s="1"/>
  <c r="M528" i="1"/>
  <c r="N528" i="1" s="1"/>
  <c r="M527" i="1"/>
  <c r="N527" i="1" s="1"/>
  <c r="M526" i="1"/>
  <c r="N526" i="1" s="1"/>
  <c r="M525" i="1"/>
  <c r="N525" i="1" s="1"/>
  <c r="M524" i="1"/>
  <c r="N524" i="1" s="1"/>
  <c r="M523" i="1"/>
  <c r="N523" i="1" s="1"/>
  <c r="M522" i="1"/>
  <c r="N522" i="1" s="1"/>
  <c r="M521" i="1"/>
  <c r="N521" i="1" s="1"/>
  <c r="M520" i="1"/>
  <c r="N520" i="1" s="1"/>
  <c r="M519" i="1"/>
  <c r="N519" i="1" s="1"/>
  <c r="M518" i="1"/>
  <c r="N518" i="1" s="1"/>
  <c r="M517" i="1"/>
  <c r="N517" i="1" s="1"/>
  <c r="M516" i="1"/>
  <c r="N516" i="1" s="1"/>
  <c r="M515" i="1"/>
  <c r="N515" i="1" s="1"/>
  <c r="M514" i="1"/>
  <c r="N514" i="1" s="1"/>
  <c r="M513" i="1"/>
  <c r="N513" i="1" s="1"/>
  <c r="M512" i="1"/>
  <c r="N512" i="1" s="1"/>
  <c r="M511" i="1"/>
  <c r="N511" i="1" s="1"/>
  <c r="M510" i="1"/>
  <c r="N510" i="1" s="1"/>
  <c r="M509" i="1"/>
  <c r="N509" i="1" s="1"/>
  <c r="M508" i="1"/>
  <c r="N508" i="1" s="1"/>
  <c r="M507" i="1"/>
  <c r="N507" i="1" s="1"/>
  <c r="M506" i="1"/>
  <c r="N506" i="1" s="1"/>
  <c r="M505" i="1"/>
  <c r="N505" i="1" s="1"/>
  <c r="M504" i="1"/>
  <c r="N504" i="1" s="1"/>
  <c r="M503" i="1"/>
  <c r="N503" i="1" s="1"/>
  <c r="M502" i="1"/>
  <c r="N502" i="1" s="1"/>
  <c r="M501" i="1"/>
  <c r="N501" i="1" s="1"/>
  <c r="M500" i="1"/>
  <c r="N500" i="1" s="1"/>
  <c r="M499" i="1"/>
  <c r="N499" i="1" s="1"/>
  <c r="M498" i="1"/>
  <c r="N498" i="1" s="1"/>
  <c r="M497" i="1"/>
  <c r="N497" i="1" s="1"/>
  <c r="M496" i="1"/>
  <c r="N496" i="1" s="1"/>
  <c r="M495" i="1"/>
  <c r="N495" i="1" s="1"/>
  <c r="M494" i="1"/>
  <c r="N494" i="1" s="1"/>
  <c r="M493" i="1"/>
  <c r="N493" i="1" s="1"/>
  <c r="M492" i="1"/>
  <c r="N492" i="1" s="1"/>
  <c r="M491" i="1"/>
  <c r="N491" i="1" s="1"/>
  <c r="M490" i="1"/>
  <c r="N490" i="1" s="1"/>
  <c r="M489" i="1"/>
  <c r="N489" i="1" s="1"/>
  <c r="M488" i="1"/>
  <c r="N488" i="1" s="1"/>
  <c r="M487" i="1"/>
  <c r="N487" i="1" s="1"/>
  <c r="M486" i="1"/>
  <c r="N486" i="1" s="1"/>
  <c r="M485" i="1"/>
  <c r="N485" i="1" s="1"/>
  <c r="M484" i="1"/>
  <c r="N484" i="1" s="1"/>
  <c r="M483" i="1"/>
  <c r="N483" i="1" s="1"/>
  <c r="M482" i="1"/>
  <c r="N482" i="1" s="1"/>
  <c r="M481" i="1"/>
  <c r="N481" i="1" s="1"/>
  <c r="M480" i="1"/>
  <c r="N480" i="1" s="1"/>
  <c r="M479" i="1"/>
  <c r="N479" i="1" s="1"/>
  <c r="M478" i="1"/>
  <c r="N478" i="1" s="1"/>
  <c r="M477" i="1"/>
  <c r="N477" i="1" s="1"/>
  <c r="M476" i="1"/>
  <c r="N476" i="1" s="1"/>
  <c r="M475" i="1"/>
  <c r="N475" i="1" s="1"/>
  <c r="M474" i="1"/>
  <c r="N474" i="1" s="1"/>
  <c r="M473" i="1"/>
  <c r="N473" i="1" s="1"/>
  <c r="M472" i="1"/>
  <c r="N472" i="1" s="1"/>
  <c r="M471" i="1"/>
  <c r="N471" i="1" s="1"/>
  <c r="M470" i="1"/>
  <c r="N470" i="1" s="1"/>
  <c r="M469" i="1"/>
  <c r="N469" i="1" s="1"/>
  <c r="M468" i="1"/>
  <c r="N468" i="1" s="1"/>
  <c r="M467" i="1"/>
  <c r="N467" i="1" s="1"/>
  <c r="M466" i="1"/>
  <c r="N466" i="1" s="1"/>
  <c r="M465" i="1"/>
  <c r="N465" i="1" s="1"/>
  <c r="M464" i="1"/>
  <c r="N464" i="1" s="1"/>
  <c r="M463" i="1"/>
  <c r="N463" i="1" s="1"/>
  <c r="M462" i="1"/>
  <c r="N462" i="1" s="1"/>
  <c r="M461" i="1"/>
  <c r="N461" i="1" s="1"/>
  <c r="M460" i="1"/>
  <c r="N460" i="1" s="1"/>
  <c r="M459" i="1"/>
  <c r="N459" i="1" s="1"/>
  <c r="M458" i="1"/>
  <c r="N458" i="1" s="1"/>
  <c r="M457" i="1"/>
  <c r="N457" i="1" s="1"/>
  <c r="M456" i="1"/>
  <c r="N456" i="1" s="1"/>
  <c r="M455" i="1"/>
  <c r="N455" i="1" s="1"/>
  <c r="M454" i="1"/>
  <c r="N454" i="1" s="1"/>
  <c r="M453" i="1"/>
  <c r="N453" i="1" s="1"/>
  <c r="M452" i="1"/>
  <c r="N452" i="1" s="1"/>
  <c r="M451" i="1"/>
  <c r="N451" i="1" s="1"/>
  <c r="M450" i="1"/>
  <c r="N450" i="1" s="1"/>
  <c r="M449" i="1"/>
  <c r="N449" i="1" s="1"/>
  <c r="M448" i="1"/>
  <c r="N448" i="1" s="1"/>
  <c r="M447" i="1"/>
  <c r="N447" i="1" s="1"/>
  <c r="M446" i="1"/>
  <c r="N446" i="1" s="1"/>
  <c r="M445" i="1"/>
  <c r="N445" i="1" s="1"/>
  <c r="M444" i="1"/>
  <c r="N444" i="1" s="1"/>
  <c r="M443" i="1"/>
  <c r="N443" i="1" s="1"/>
  <c r="M442" i="1"/>
  <c r="N442" i="1" s="1"/>
  <c r="M441" i="1"/>
  <c r="N441" i="1" s="1"/>
  <c r="M440" i="1"/>
  <c r="N440" i="1" s="1"/>
  <c r="M439" i="1"/>
  <c r="N439" i="1" s="1"/>
  <c r="M438" i="1"/>
  <c r="N438" i="1" s="1"/>
  <c r="M437" i="1"/>
  <c r="N437" i="1" s="1"/>
  <c r="M436" i="1"/>
  <c r="N436" i="1" s="1"/>
  <c r="M435" i="1"/>
  <c r="N435" i="1" s="1"/>
  <c r="M434" i="1"/>
  <c r="N434" i="1" s="1"/>
  <c r="M433" i="1"/>
  <c r="N433" i="1" s="1"/>
  <c r="M432" i="1"/>
  <c r="N432" i="1" s="1"/>
  <c r="M431" i="1"/>
  <c r="N431" i="1" s="1"/>
  <c r="M430" i="1"/>
  <c r="N430" i="1" s="1"/>
  <c r="M429" i="1"/>
  <c r="N429" i="1" s="1"/>
  <c r="M428" i="1"/>
  <c r="N428" i="1" s="1"/>
  <c r="M427" i="1"/>
  <c r="N427" i="1" s="1"/>
  <c r="M426" i="1"/>
  <c r="N426" i="1" s="1"/>
  <c r="M425" i="1"/>
  <c r="N425" i="1" s="1"/>
  <c r="M424" i="1"/>
  <c r="N424" i="1" s="1"/>
  <c r="M423" i="1"/>
  <c r="N423" i="1" s="1"/>
  <c r="M422" i="1"/>
  <c r="N422" i="1" s="1"/>
  <c r="M421" i="1"/>
  <c r="N421" i="1" s="1"/>
  <c r="M420" i="1"/>
  <c r="N420" i="1" s="1"/>
  <c r="M419" i="1"/>
  <c r="N419" i="1" s="1"/>
  <c r="M418" i="1"/>
  <c r="N418" i="1" s="1"/>
  <c r="M417" i="1"/>
  <c r="N417" i="1" s="1"/>
  <c r="M416" i="1"/>
  <c r="N416" i="1" s="1"/>
  <c r="M415" i="1"/>
  <c r="N415" i="1" s="1"/>
  <c r="M414" i="1"/>
  <c r="N414" i="1" s="1"/>
  <c r="M413" i="1"/>
  <c r="N413" i="1" s="1"/>
  <c r="M412" i="1"/>
  <c r="N412" i="1" s="1"/>
  <c r="M411" i="1"/>
  <c r="N411" i="1" s="1"/>
  <c r="M410" i="1"/>
  <c r="N410" i="1" s="1"/>
  <c r="M409" i="1"/>
  <c r="N409" i="1" s="1"/>
  <c r="M408" i="1"/>
  <c r="N408" i="1" s="1"/>
  <c r="M407" i="1"/>
  <c r="N407" i="1" s="1"/>
  <c r="M406" i="1"/>
  <c r="N406" i="1" s="1"/>
  <c r="M405" i="1"/>
  <c r="N405" i="1" s="1"/>
  <c r="M404" i="1"/>
  <c r="N404" i="1" s="1"/>
  <c r="M403" i="1"/>
  <c r="N403" i="1" s="1"/>
  <c r="M402" i="1"/>
  <c r="N402" i="1" s="1"/>
  <c r="M401" i="1"/>
  <c r="N401" i="1" s="1"/>
  <c r="M400" i="1"/>
  <c r="N400" i="1" s="1"/>
  <c r="M399" i="1"/>
  <c r="N399" i="1" s="1"/>
  <c r="M398" i="1"/>
  <c r="N398" i="1" s="1"/>
  <c r="M397" i="1"/>
  <c r="N397" i="1" s="1"/>
  <c r="M396" i="1"/>
  <c r="N396" i="1" s="1"/>
  <c r="M395" i="1"/>
  <c r="N395" i="1" s="1"/>
  <c r="M394" i="1"/>
  <c r="N394" i="1" s="1"/>
  <c r="M393" i="1"/>
  <c r="N393" i="1" s="1"/>
  <c r="M392" i="1"/>
  <c r="N392" i="1" s="1"/>
  <c r="M391" i="1"/>
  <c r="N391" i="1" s="1"/>
  <c r="M390" i="1"/>
  <c r="N390" i="1" s="1"/>
  <c r="M389" i="1"/>
  <c r="N389" i="1" s="1"/>
  <c r="M388" i="1"/>
  <c r="N388" i="1" s="1"/>
  <c r="M387" i="1"/>
  <c r="N387" i="1" s="1"/>
  <c r="M386" i="1"/>
  <c r="N386" i="1" s="1"/>
  <c r="M385" i="1"/>
  <c r="N385" i="1" s="1"/>
  <c r="M384" i="1"/>
  <c r="N384" i="1" s="1"/>
  <c r="M383" i="1"/>
  <c r="N383" i="1" s="1"/>
  <c r="M382" i="1"/>
  <c r="N382" i="1" s="1"/>
  <c r="M381" i="1"/>
  <c r="N381" i="1" s="1"/>
  <c r="M380" i="1"/>
  <c r="N380" i="1" s="1"/>
  <c r="M379" i="1"/>
  <c r="N379" i="1" s="1"/>
  <c r="M378" i="1"/>
  <c r="N378" i="1" s="1"/>
  <c r="M377" i="1"/>
  <c r="N377" i="1" s="1"/>
  <c r="M376" i="1"/>
  <c r="N376" i="1" s="1"/>
  <c r="M375" i="1"/>
  <c r="N375" i="1" s="1"/>
  <c r="M374" i="1"/>
  <c r="N374" i="1" s="1"/>
  <c r="M373" i="1"/>
  <c r="N373" i="1" s="1"/>
  <c r="M372" i="1"/>
  <c r="N372" i="1" s="1"/>
  <c r="M371" i="1"/>
  <c r="N371" i="1" s="1"/>
  <c r="M370" i="1"/>
  <c r="N370" i="1" s="1"/>
  <c r="M369" i="1"/>
  <c r="N369" i="1" s="1"/>
  <c r="M368" i="1"/>
  <c r="N368" i="1" s="1"/>
  <c r="M367" i="1"/>
  <c r="N367" i="1" s="1"/>
  <c r="M366" i="1"/>
  <c r="N366" i="1" s="1"/>
  <c r="M365" i="1"/>
  <c r="N365" i="1" s="1"/>
  <c r="M364" i="1"/>
  <c r="N364" i="1" s="1"/>
  <c r="M363" i="1"/>
  <c r="N363" i="1" s="1"/>
  <c r="M362" i="1"/>
  <c r="N362" i="1" s="1"/>
  <c r="M361" i="1"/>
  <c r="N361" i="1" s="1"/>
  <c r="M360" i="1"/>
  <c r="N360" i="1" s="1"/>
  <c r="M359" i="1"/>
  <c r="N359" i="1" s="1"/>
  <c r="M358" i="1"/>
  <c r="N358" i="1" s="1"/>
  <c r="M357" i="1"/>
  <c r="N357" i="1" s="1"/>
  <c r="M356" i="1"/>
  <c r="N356" i="1" s="1"/>
  <c r="M355" i="1"/>
  <c r="N355" i="1" s="1"/>
  <c r="M354" i="1"/>
  <c r="N354" i="1" s="1"/>
  <c r="M353" i="1"/>
  <c r="N353" i="1" s="1"/>
  <c r="M352" i="1"/>
  <c r="N352" i="1" s="1"/>
  <c r="M351" i="1"/>
  <c r="N351" i="1" s="1"/>
  <c r="M350" i="1"/>
  <c r="N350" i="1" s="1"/>
  <c r="M349" i="1"/>
  <c r="N349" i="1" s="1"/>
  <c r="M348" i="1"/>
  <c r="N348" i="1" s="1"/>
  <c r="M347" i="1"/>
  <c r="N347" i="1" s="1"/>
  <c r="M346" i="1"/>
  <c r="N346" i="1" s="1"/>
  <c r="M345" i="1"/>
  <c r="N345" i="1" s="1"/>
  <c r="M344" i="1"/>
  <c r="N344" i="1" s="1"/>
  <c r="M343" i="1"/>
  <c r="N343" i="1" s="1"/>
  <c r="M342" i="1"/>
  <c r="N342" i="1" s="1"/>
  <c r="M341" i="1"/>
  <c r="N341" i="1" s="1"/>
  <c r="M340" i="1"/>
  <c r="N340" i="1" s="1"/>
  <c r="M339" i="1"/>
  <c r="N339" i="1" s="1"/>
  <c r="M338" i="1"/>
  <c r="N338" i="1" s="1"/>
  <c r="M337" i="1"/>
  <c r="N337" i="1" s="1"/>
  <c r="M336" i="1"/>
  <c r="N336" i="1" s="1"/>
  <c r="M335" i="1"/>
  <c r="N335" i="1" s="1"/>
  <c r="M334" i="1"/>
  <c r="N334" i="1" s="1"/>
  <c r="M333" i="1"/>
  <c r="N333" i="1" s="1"/>
  <c r="M332" i="1"/>
  <c r="N332" i="1" s="1"/>
  <c r="M331" i="1"/>
  <c r="N331" i="1" s="1"/>
  <c r="M330" i="1"/>
  <c r="N330" i="1" s="1"/>
  <c r="M329" i="1"/>
  <c r="N329" i="1" s="1"/>
  <c r="M328" i="1"/>
  <c r="N328" i="1" s="1"/>
  <c r="M327" i="1"/>
  <c r="N327" i="1" s="1"/>
  <c r="M326" i="1"/>
  <c r="N326" i="1" s="1"/>
  <c r="M325" i="1"/>
  <c r="N325" i="1" s="1"/>
  <c r="M324" i="1"/>
  <c r="N324" i="1" s="1"/>
  <c r="M323" i="1"/>
  <c r="N323" i="1" s="1"/>
  <c r="M322" i="1"/>
  <c r="N322" i="1" s="1"/>
  <c r="M321" i="1"/>
  <c r="N321" i="1" s="1"/>
  <c r="M320" i="1"/>
  <c r="N320" i="1" s="1"/>
  <c r="M319" i="1"/>
  <c r="N319" i="1" s="1"/>
  <c r="M318" i="1"/>
  <c r="N318" i="1" s="1"/>
  <c r="M317" i="1"/>
  <c r="N317" i="1" s="1"/>
  <c r="M316" i="1"/>
  <c r="N316" i="1" s="1"/>
  <c r="M315" i="1"/>
  <c r="N315" i="1" s="1"/>
  <c r="M314" i="1"/>
  <c r="N314" i="1" s="1"/>
  <c r="M313" i="1"/>
  <c r="N313" i="1" s="1"/>
  <c r="M312" i="1"/>
  <c r="N312" i="1" s="1"/>
  <c r="M311" i="1"/>
  <c r="N311" i="1" s="1"/>
  <c r="M310" i="1"/>
  <c r="N310" i="1" s="1"/>
  <c r="M309" i="1"/>
  <c r="N309" i="1" s="1"/>
  <c r="M308" i="1"/>
  <c r="N308" i="1" s="1"/>
  <c r="M307" i="1"/>
  <c r="N307" i="1" s="1"/>
  <c r="M306" i="1"/>
  <c r="N306" i="1" s="1"/>
  <c r="M305" i="1"/>
  <c r="N305" i="1" s="1"/>
  <c r="M304" i="1"/>
  <c r="N304" i="1" s="1"/>
  <c r="M303" i="1"/>
  <c r="N303" i="1" s="1"/>
  <c r="M302" i="1"/>
  <c r="N302" i="1" s="1"/>
  <c r="M301" i="1"/>
  <c r="N301" i="1" s="1"/>
  <c r="M300" i="1"/>
  <c r="N300" i="1" s="1"/>
  <c r="M299" i="1"/>
  <c r="N299" i="1" s="1"/>
  <c r="M298" i="1"/>
  <c r="N298" i="1" s="1"/>
  <c r="M297" i="1"/>
  <c r="N297" i="1" s="1"/>
  <c r="M296" i="1"/>
  <c r="N296" i="1" s="1"/>
  <c r="M295" i="1"/>
  <c r="N295" i="1" s="1"/>
  <c r="M294" i="1"/>
  <c r="N294" i="1" s="1"/>
  <c r="M293" i="1"/>
  <c r="N293" i="1" s="1"/>
  <c r="M292" i="1"/>
  <c r="N292" i="1" s="1"/>
  <c r="M291" i="1"/>
  <c r="N291" i="1" s="1"/>
  <c r="M290" i="1"/>
  <c r="N290" i="1" s="1"/>
  <c r="M289" i="1"/>
  <c r="N289" i="1" s="1"/>
  <c r="M288" i="1"/>
  <c r="N288" i="1" s="1"/>
  <c r="M287" i="1"/>
  <c r="N287" i="1" s="1"/>
  <c r="M286" i="1"/>
  <c r="N286" i="1" s="1"/>
  <c r="M285" i="1"/>
  <c r="N285" i="1" s="1"/>
  <c r="M284" i="1"/>
  <c r="N284" i="1" s="1"/>
  <c r="M283" i="1"/>
  <c r="N283" i="1" s="1"/>
  <c r="M282" i="1"/>
  <c r="N282" i="1" s="1"/>
  <c r="M281" i="1"/>
  <c r="N281" i="1" s="1"/>
  <c r="M280" i="1"/>
  <c r="N280" i="1" s="1"/>
  <c r="M279" i="1"/>
  <c r="N279" i="1" s="1"/>
  <c r="M278" i="1"/>
  <c r="N278" i="1" s="1"/>
  <c r="M277" i="1"/>
  <c r="N277" i="1" s="1"/>
  <c r="M276" i="1"/>
  <c r="N276" i="1" s="1"/>
  <c r="M275" i="1"/>
  <c r="N275" i="1" s="1"/>
  <c r="M274" i="1"/>
  <c r="N274" i="1" s="1"/>
  <c r="M273" i="1"/>
  <c r="N273" i="1" s="1"/>
  <c r="M272" i="1"/>
  <c r="N272" i="1" s="1"/>
  <c r="M271" i="1"/>
  <c r="N271" i="1" s="1"/>
  <c r="M270" i="1"/>
  <c r="N270" i="1" s="1"/>
  <c r="M269" i="1"/>
  <c r="N269" i="1" s="1"/>
  <c r="M268" i="1"/>
  <c r="N268" i="1" s="1"/>
  <c r="M267" i="1"/>
  <c r="N267" i="1" s="1"/>
  <c r="M266" i="1"/>
  <c r="N266" i="1" s="1"/>
  <c r="M265" i="1"/>
  <c r="N265" i="1" s="1"/>
  <c r="M264" i="1"/>
  <c r="N264" i="1" s="1"/>
  <c r="M263" i="1"/>
  <c r="N263" i="1" s="1"/>
  <c r="M262" i="1"/>
  <c r="N262" i="1" s="1"/>
  <c r="M261" i="1"/>
  <c r="N261" i="1" s="1"/>
  <c r="M260" i="1"/>
  <c r="N260" i="1" s="1"/>
  <c r="M259" i="1"/>
  <c r="N259" i="1" s="1"/>
  <c r="M258" i="1"/>
  <c r="N258" i="1" s="1"/>
  <c r="M257" i="1"/>
  <c r="N257" i="1" s="1"/>
  <c r="M256" i="1"/>
  <c r="N256" i="1" s="1"/>
  <c r="M255" i="1"/>
  <c r="N255" i="1" s="1"/>
  <c r="M254" i="1"/>
  <c r="N254" i="1" s="1"/>
  <c r="M253" i="1"/>
  <c r="N253" i="1" s="1"/>
  <c r="M252" i="1"/>
  <c r="N252" i="1" s="1"/>
  <c r="M251" i="1"/>
  <c r="N251" i="1" s="1"/>
  <c r="M250" i="1"/>
  <c r="N250" i="1" s="1"/>
  <c r="M249" i="1"/>
  <c r="N249" i="1" s="1"/>
  <c r="M248" i="1"/>
  <c r="N248" i="1" s="1"/>
  <c r="M247" i="1"/>
  <c r="N247" i="1" s="1"/>
  <c r="M246" i="1"/>
  <c r="N246" i="1" s="1"/>
  <c r="M245" i="1"/>
  <c r="N245" i="1" s="1"/>
  <c r="M244" i="1"/>
  <c r="N244" i="1" s="1"/>
  <c r="M243" i="1"/>
  <c r="N243" i="1" s="1"/>
  <c r="M242" i="1"/>
  <c r="N242" i="1" s="1"/>
  <c r="M241" i="1"/>
  <c r="N241" i="1" s="1"/>
  <c r="M240" i="1"/>
  <c r="N240" i="1" s="1"/>
  <c r="M239" i="1"/>
  <c r="N239" i="1" s="1"/>
  <c r="M238" i="1"/>
  <c r="N238" i="1" s="1"/>
  <c r="M237" i="1"/>
  <c r="N237" i="1" s="1"/>
  <c r="M236" i="1"/>
  <c r="N236" i="1" s="1"/>
  <c r="M235" i="1"/>
  <c r="N235" i="1" s="1"/>
  <c r="M234" i="1"/>
  <c r="N234" i="1" s="1"/>
  <c r="M233" i="1"/>
  <c r="N233" i="1" s="1"/>
  <c r="M232" i="1"/>
  <c r="N232" i="1" s="1"/>
  <c r="M231" i="1"/>
  <c r="N231" i="1" s="1"/>
  <c r="M230" i="1"/>
  <c r="N230" i="1" s="1"/>
  <c r="M229" i="1"/>
  <c r="N229" i="1" s="1"/>
  <c r="M228" i="1"/>
  <c r="N228" i="1" s="1"/>
  <c r="M227" i="1"/>
  <c r="N227" i="1" s="1"/>
  <c r="M226" i="1"/>
  <c r="N226" i="1" s="1"/>
  <c r="M225" i="1"/>
  <c r="N225" i="1" s="1"/>
  <c r="M224" i="1"/>
  <c r="N224" i="1" s="1"/>
  <c r="M223" i="1"/>
  <c r="N223" i="1" s="1"/>
  <c r="M222" i="1"/>
  <c r="N222" i="1" s="1"/>
  <c r="M221" i="1"/>
  <c r="N221" i="1" s="1"/>
  <c r="M220" i="1"/>
  <c r="N220" i="1" s="1"/>
  <c r="M219" i="1"/>
  <c r="N219" i="1" s="1"/>
  <c r="M218" i="1"/>
  <c r="N218" i="1" s="1"/>
  <c r="M217" i="1"/>
  <c r="N217" i="1" s="1"/>
  <c r="M216" i="1"/>
  <c r="N216" i="1" s="1"/>
  <c r="M215" i="1"/>
  <c r="N215" i="1" s="1"/>
  <c r="M214" i="1"/>
  <c r="N214" i="1" s="1"/>
  <c r="M213" i="1"/>
  <c r="N213" i="1" s="1"/>
  <c r="M212" i="1"/>
  <c r="N212" i="1" s="1"/>
  <c r="M211" i="1"/>
  <c r="N211" i="1" s="1"/>
  <c r="M210" i="1"/>
  <c r="N210" i="1" s="1"/>
  <c r="M209" i="1"/>
  <c r="N209" i="1" s="1"/>
  <c r="M208" i="1"/>
  <c r="N208" i="1" s="1"/>
  <c r="M207" i="1"/>
  <c r="N207" i="1" s="1"/>
  <c r="M206" i="1"/>
  <c r="N206" i="1" s="1"/>
  <c r="M205" i="1"/>
  <c r="N205" i="1" s="1"/>
  <c r="M204" i="1"/>
  <c r="N204" i="1" s="1"/>
  <c r="M203" i="1"/>
  <c r="N203" i="1" s="1"/>
  <c r="M202" i="1"/>
  <c r="N202" i="1" s="1"/>
  <c r="M201" i="1"/>
  <c r="N201" i="1" s="1"/>
  <c r="M200" i="1"/>
  <c r="N200" i="1" s="1"/>
  <c r="M199" i="1"/>
  <c r="N199" i="1" s="1"/>
  <c r="M198" i="1"/>
  <c r="N198" i="1" s="1"/>
  <c r="M197" i="1"/>
  <c r="N197" i="1" s="1"/>
  <c r="M196" i="1"/>
  <c r="N196" i="1" s="1"/>
  <c r="M195" i="1"/>
  <c r="N195" i="1" s="1"/>
  <c r="M194" i="1"/>
  <c r="N194" i="1" s="1"/>
  <c r="M193" i="1"/>
  <c r="N193" i="1" s="1"/>
  <c r="M192" i="1"/>
  <c r="N192" i="1" s="1"/>
  <c r="M191" i="1"/>
  <c r="N191" i="1" s="1"/>
  <c r="M190" i="1"/>
  <c r="N190" i="1" s="1"/>
  <c r="M189" i="1"/>
  <c r="N189" i="1" s="1"/>
  <c r="M188" i="1"/>
  <c r="N188" i="1" s="1"/>
  <c r="M187" i="1"/>
  <c r="N187" i="1" s="1"/>
  <c r="M186" i="1"/>
  <c r="N186" i="1" s="1"/>
  <c r="M185" i="1"/>
  <c r="N185" i="1" s="1"/>
  <c r="M184" i="1"/>
  <c r="N184" i="1" s="1"/>
  <c r="M183" i="1"/>
  <c r="N183" i="1" s="1"/>
  <c r="M182" i="1"/>
  <c r="N182" i="1" s="1"/>
  <c r="M181" i="1"/>
  <c r="N181" i="1" s="1"/>
  <c r="M180" i="1"/>
  <c r="N180" i="1" s="1"/>
  <c r="M179" i="1"/>
  <c r="N179" i="1" s="1"/>
  <c r="M178" i="1"/>
  <c r="N178" i="1" s="1"/>
  <c r="M177" i="1"/>
  <c r="N177" i="1" s="1"/>
  <c r="M176" i="1"/>
  <c r="N176" i="1" s="1"/>
  <c r="M175" i="1"/>
  <c r="N175" i="1" s="1"/>
  <c r="M174" i="1"/>
  <c r="N174" i="1" s="1"/>
  <c r="M173" i="1"/>
  <c r="N173" i="1" s="1"/>
  <c r="M172" i="1"/>
  <c r="N172" i="1" s="1"/>
  <c r="M171" i="1"/>
  <c r="N171" i="1" s="1"/>
  <c r="M170" i="1"/>
  <c r="N170" i="1" s="1"/>
  <c r="M169" i="1"/>
  <c r="N169" i="1" s="1"/>
  <c r="M168" i="1"/>
  <c r="N168" i="1" s="1"/>
  <c r="M167" i="1"/>
  <c r="N167" i="1" s="1"/>
  <c r="M166" i="1"/>
  <c r="N166" i="1" s="1"/>
  <c r="M165" i="1"/>
  <c r="N165" i="1" s="1"/>
  <c r="M164" i="1"/>
  <c r="N164" i="1" s="1"/>
  <c r="M163" i="1"/>
  <c r="N163" i="1" s="1"/>
  <c r="M162" i="1"/>
  <c r="N162" i="1" s="1"/>
  <c r="M161" i="1"/>
  <c r="N161" i="1" s="1"/>
  <c r="M160" i="1"/>
  <c r="N160" i="1" s="1"/>
  <c r="M159" i="1"/>
  <c r="N159" i="1" s="1"/>
  <c r="M158" i="1"/>
  <c r="N158" i="1" s="1"/>
  <c r="M157" i="1"/>
  <c r="N157" i="1" s="1"/>
  <c r="M156" i="1"/>
  <c r="N156" i="1" s="1"/>
  <c r="M155" i="1"/>
  <c r="N155" i="1" s="1"/>
  <c r="M154" i="1"/>
  <c r="N154" i="1" s="1"/>
  <c r="M153" i="1"/>
  <c r="N153" i="1" s="1"/>
  <c r="M152" i="1"/>
  <c r="N152" i="1" s="1"/>
  <c r="M151" i="1"/>
  <c r="N151" i="1" s="1"/>
  <c r="M150" i="1"/>
  <c r="N150" i="1" s="1"/>
  <c r="M149" i="1"/>
  <c r="N149" i="1" s="1"/>
  <c r="M148" i="1"/>
  <c r="N148" i="1" s="1"/>
  <c r="M147" i="1"/>
  <c r="N147" i="1" s="1"/>
  <c r="M146" i="1"/>
  <c r="N146" i="1" s="1"/>
  <c r="M145" i="1"/>
  <c r="N145" i="1" s="1"/>
  <c r="M144" i="1"/>
  <c r="N144" i="1" s="1"/>
  <c r="M143" i="1"/>
  <c r="N143" i="1" s="1"/>
  <c r="M142" i="1"/>
  <c r="N142" i="1" s="1"/>
  <c r="M141" i="1"/>
  <c r="N141" i="1" s="1"/>
  <c r="M140" i="1"/>
  <c r="N140" i="1" s="1"/>
  <c r="M139" i="1"/>
  <c r="N139" i="1" s="1"/>
  <c r="M138" i="1"/>
  <c r="N138" i="1" s="1"/>
  <c r="M137" i="1"/>
  <c r="N137" i="1" s="1"/>
  <c r="M136" i="1"/>
  <c r="N136" i="1" s="1"/>
  <c r="M135" i="1"/>
  <c r="N135" i="1" s="1"/>
  <c r="M134" i="1"/>
  <c r="N134" i="1" s="1"/>
  <c r="M133" i="1"/>
  <c r="N133" i="1" s="1"/>
  <c r="M132" i="1"/>
  <c r="N132" i="1" s="1"/>
  <c r="M131" i="1"/>
  <c r="N131" i="1" s="1"/>
  <c r="M130" i="1"/>
  <c r="N130" i="1" s="1"/>
  <c r="M129" i="1"/>
  <c r="N129" i="1" s="1"/>
  <c r="M128" i="1"/>
  <c r="N128" i="1" s="1"/>
  <c r="M127" i="1"/>
  <c r="N127" i="1" s="1"/>
  <c r="M126" i="1"/>
  <c r="N126" i="1" s="1"/>
  <c r="M125" i="1"/>
  <c r="N125" i="1" s="1"/>
  <c r="M124" i="1"/>
  <c r="N124" i="1" s="1"/>
  <c r="M123" i="1"/>
  <c r="N123" i="1" s="1"/>
  <c r="M122" i="1"/>
  <c r="N122" i="1" s="1"/>
  <c r="M121" i="1"/>
  <c r="N121" i="1" s="1"/>
  <c r="M120" i="1"/>
  <c r="N120" i="1" s="1"/>
  <c r="M119" i="1"/>
  <c r="N119" i="1" s="1"/>
  <c r="M118" i="1"/>
  <c r="N118" i="1" s="1"/>
  <c r="M117" i="1"/>
  <c r="N117" i="1" s="1"/>
  <c r="M116" i="1"/>
  <c r="N116" i="1" s="1"/>
  <c r="M115" i="1"/>
  <c r="N115" i="1" s="1"/>
  <c r="M114" i="1"/>
  <c r="N114" i="1" s="1"/>
  <c r="M113" i="1"/>
  <c r="N113" i="1" s="1"/>
  <c r="M112" i="1"/>
  <c r="N112" i="1" s="1"/>
  <c r="M111" i="1"/>
  <c r="N111" i="1" s="1"/>
  <c r="M110" i="1"/>
  <c r="N110" i="1" s="1"/>
  <c r="M109" i="1"/>
  <c r="N109" i="1" s="1"/>
  <c r="M108" i="1"/>
  <c r="N108" i="1" s="1"/>
  <c r="M107" i="1"/>
  <c r="N107" i="1" s="1"/>
  <c r="M106" i="1"/>
  <c r="N106" i="1" s="1"/>
  <c r="M105" i="1"/>
  <c r="N105" i="1" s="1"/>
  <c r="M104" i="1"/>
  <c r="N104" i="1" s="1"/>
  <c r="M103" i="1"/>
  <c r="N103" i="1" s="1"/>
  <c r="M102" i="1"/>
  <c r="N102" i="1" s="1"/>
  <c r="M101" i="1"/>
  <c r="N101" i="1" s="1"/>
  <c r="M100" i="1"/>
  <c r="N100" i="1" s="1"/>
  <c r="M99" i="1"/>
  <c r="N99" i="1" s="1"/>
  <c r="M98" i="1"/>
  <c r="N98" i="1" s="1"/>
  <c r="M97" i="1"/>
  <c r="N97" i="1" s="1"/>
  <c r="M96" i="1"/>
  <c r="N96" i="1" s="1"/>
  <c r="M95" i="1"/>
  <c r="N95" i="1" s="1"/>
  <c r="M94" i="1"/>
  <c r="N94" i="1" s="1"/>
  <c r="M93" i="1"/>
  <c r="N93" i="1" s="1"/>
  <c r="M92" i="1"/>
  <c r="N92" i="1" s="1"/>
  <c r="M91" i="1"/>
  <c r="N91" i="1" s="1"/>
  <c r="M90" i="1"/>
  <c r="N90" i="1" s="1"/>
  <c r="M89" i="1"/>
  <c r="N89" i="1" s="1"/>
  <c r="M88" i="1"/>
  <c r="N88" i="1" s="1"/>
  <c r="M87" i="1"/>
  <c r="N87" i="1" s="1"/>
  <c r="M86" i="1"/>
  <c r="N86" i="1" s="1"/>
  <c r="M85" i="1"/>
  <c r="N85" i="1" s="1"/>
  <c r="M84" i="1"/>
  <c r="N84" i="1" s="1"/>
  <c r="M83" i="1"/>
  <c r="N83" i="1" s="1"/>
  <c r="M82" i="1"/>
  <c r="N82" i="1" s="1"/>
  <c r="M81" i="1"/>
  <c r="N81" i="1" s="1"/>
  <c r="M80" i="1"/>
  <c r="N80" i="1" s="1"/>
  <c r="M79" i="1"/>
  <c r="N79" i="1" s="1"/>
  <c r="M78" i="1"/>
  <c r="N78" i="1" s="1"/>
  <c r="M77" i="1"/>
  <c r="N77" i="1" s="1"/>
  <c r="M76" i="1"/>
  <c r="N76" i="1" s="1"/>
  <c r="M75" i="1"/>
  <c r="N75" i="1" s="1"/>
  <c r="M74" i="1"/>
  <c r="N74" i="1" s="1"/>
  <c r="M73" i="1"/>
  <c r="N73" i="1" s="1"/>
  <c r="M72" i="1"/>
  <c r="N72" i="1" s="1"/>
  <c r="M71" i="1"/>
  <c r="N71" i="1" s="1"/>
  <c r="M70" i="1"/>
  <c r="N70" i="1" s="1"/>
  <c r="M69" i="1"/>
  <c r="N69" i="1" s="1"/>
  <c r="M68" i="1"/>
  <c r="N68" i="1" s="1"/>
  <c r="M67" i="1"/>
  <c r="N67" i="1" s="1"/>
  <c r="M66" i="1"/>
  <c r="N66" i="1" s="1"/>
  <c r="M65" i="1"/>
  <c r="N65" i="1" s="1"/>
  <c r="M64" i="1"/>
  <c r="N64" i="1" s="1"/>
  <c r="M63" i="1"/>
  <c r="N63" i="1" s="1"/>
  <c r="M62" i="1"/>
  <c r="N62" i="1" s="1"/>
  <c r="M61" i="1"/>
  <c r="N61" i="1" s="1"/>
  <c r="M60" i="1"/>
  <c r="N60" i="1" s="1"/>
  <c r="M59" i="1"/>
  <c r="N59" i="1" s="1"/>
  <c r="M58" i="1"/>
  <c r="N58" i="1" s="1"/>
  <c r="M57" i="1"/>
  <c r="N57" i="1" s="1"/>
  <c r="M56" i="1"/>
  <c r="N56" i="1" s="1"/>
  <c r="M55" i="1"/>
  <c r="N55" i="1" s="1"/>
  <c r="M54" i="1"/>
  <c r="N54" i="1" s="1"/>
  <c r="M53" i="1"/>
  <c r="N53" i="1" s="1"/>
  <c r="M52" i="1"/>
  <c r="N52" i="1" s="1"/>
  <c r="M51" i="1"/>
  <c r="N51" i="1" s="1"/>
  <c r="M50" i="1"/>
  <c r="N50" i="1" s="1"/>
  <c r="M49" i="1"/>
  <c r="N49" i="1" s="1"/>
  <c r="M48" i="1"/>
  <c r="N48" i="1" s="1"/>
  <c r="M47" i="1"/>
  <c r="N47" i="1" s="1"/>
  <c r="M46" i="1"/>
  <c r="N46" i="1" s="1"/>
  <c r="M45" i="1"/>
  <c r="N45" i="1" s="1"/>
  <c r="M44" i="1"/>
  <c r="N44" i="1" s="1"/>
  <c r="M43" i="1"/>
  <c r="N43" i="1" s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N36" i="1" s="1"/>
  <c r="M35" i="1"/>
  <c r="N35" i="1" s="1"/>
  <c r="M34" i="1"/>
  <c r="N34" i="1" s="1"/>
  <c r="M33" i="1"/>
  <c r="N33" i="1" s="1"/>
  <c r="M32" i="1"/>
  <c r="N32" i="1" s="1"/>
  <c r="M31" i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  <c r="M9" i="1"/>
  <c r="N9" i="1" s="1"/>
  <c r="M8" i="1"/>
  <c r="N8" i="1" s="1"/>
  <c r="M7" i="1"/>
  <c r="N7" i="1" s="1"/>
  <c r="M1543" i="1"/>
  <c r="N1543" i="1" s="1"/>
  <c r="O1543" i="1" s="1"/>
  <c r="G1" i="1" l="1"/>
  <c r="J7" i="1" s="1"/>
  <c r="J8" i="1" l="1"/>
  <c r="K7" i="1"/>
  <c r="J9" i="1" l="1"/>
  <c r="K8" i="1"/>
  <c r="J10" i="1" l="1"/>
  <c r="K9" i="1"/>
  <c r="J11" i="1" l="1"/>
  <c r="K10" i="1"/>
  <c r="J12" i="1" l="1"/>
  <c r="K11" i="1"/>
  <c r="J13" i="1" l="1"/>
  <c r="K12" i="1"/>
  <c r="J14" i="1" l="1"/>
  <c r="K13" i="1"/>
  <c r="J15" i="1" l="1"/>
  <c r="K14" i="1"/>
  <c r="J16" i="1" l="1"/>
  <c r="K15" i="1"/>
  <c r="J17" i="1" l="1"/>
  <c r="K16" i="1"/>
  <c r="J18" i="1" l="1"/>
  <c r="K17" i="1"/>
  <c r="J19" i="1" l="1"/>
  <c r="K18" i="1"/>
  <c r="J20" i="1" l="1"/>
  <c r="K19" i="1"/>
  <c r="J21" i="1" l="1"/>
  <c r="K20" i="1"/>
  <c r="J22" i="1" l="1"/>
  <c r="K21" i="1"/>
  <c r="J23" i="1" l="1"/>
  <c r="K22" i="1"/>
  <c r="J24" i="1" l="1"/>
  <c r="K23" i="1"/>
  <c r="J25" i="1" l="1"/>
  <c r="K24" i="1"/>
  <c r="J26" i="1" l="1"/>
  <c r="K25" i="1"/>
  <c r="J27" i="1" l="1"/>
  <c r="K26" i="1"/>
  <c r="J28" i="1" l="1"/>
  <c r="K27" i="1"/>
  <c r="J29" i="1" l="1"/>
  <c r="K28" i="1"/>
  <c r="J30" i="1" l="1"/>
  <c r="K29" i="1"/>
  <c r="J31" i="1" l="1"/>
  <c r="K30" i="1"/>
  <c r="J32" i="1" l="1"/>
  <c r="K31" i="1"/>
  <c r="J33" i="1" l="1"/>
  <c r="K32" i="1"/>
  <c r="J34" i="1" l="1"/>
  <c r="K33" i="1"/>
  <c r="J35" i="1" l="1"/>
  <c r="K34" i="1"/>
  <c r="J36" i="1" l="1"/>
  <c r="K35" i="1"/>
  <c r="J37" i="1" l="1"/>
  <c r="K36" i="1"/>
  <c r="J38" i="1" l="1"/>
  <c r="K37" i="1"/>
  <c r="J39" i="1" l="1"/>
  <c r="K38" i="1"/>
  <c r="J40" i="1" l="1"/>
  <c r="K39" i="1"/>
  <c r="J41" i="1" l="1"/>
  <c r="K40" i="1"/>
  <c r="J42" i="1" l="1"/>
  <c r="K41" i="1"/>
  <c r="J43" i="1" l="1"/>
  <c r="K42" i="1"/>
  <c r="J44" i="1" l="1"/>
  <c r="K43" i="1"/>
  <c r="J45" i="1" l="1"/>
  <c r="K44" i="1"/>
  <c r="J46" i="1" l="1"/>
  <c r="K45" i="1"/>
  <c r="J47" i="1" l="1"/>
  <c r="K46" i="1"/>
  <c r="J48" i="1" l="1"/>
  <c r="K47" i="1"/>
  <c r="J49" i="1" l="1"/>
  <c r="K48" i="1"/>
  <c r="J50" i="1" l="1"/>
  <c r="K49" i="1"/>
  <c r="J51" i="1" l="1"/>
  <c r="K50" i="1"/>
  <c r="J52" i="1" l="1"/>
  <c r="K51" i="1"/>
  <c r="J53" i="1" l="1"/>
  <c r="K52" i="1"/>
  <c r="J54" i="1" l="1"/>
  <c r="K53" i="1"/>
  <c r="J55" i="1" l="1"/>
  <c r="K54" i="1"/>
  <c r="J56" i="1" l="1"/>
  <c r="K55" i="1"/>
  <c r="J57" i="1" l="1"/>
  <c r="K56" i="1"/>
  <c r="J58" i="1" l="1"/>
  <c r="K57" i="1"/>
  <c r="J59" i="1" l="1"/>
  <c r="K58" i="1"/>
  <c r="J60" i="1" l="1"/>
  <c r="K59" i="1"/>
  <c r="J61" i="1" l="1"/>
  <c r="K60" i="1"/>
  <c r="J62" i="1" l="1"/>
  <c r="K61" i="1"/>
  <c r="J63" i="1" l="1"/>
  <c r="K62" i="1"/>
  <c r="J64" i="1" l="1"/>
  <c r="K63" i="1"/>
  <c r="J65" i="1" l="1"/>
  <c r="K64" i="1"/>
  <c r="J66" i="1" l="1"/>
  <c r="K65" i="1"/>
  <c r="J67" i="1" l="1"/>
  <c r="K66" i="1"/>
  <c r="J68" i="1" l="1"/>
  <c r="K67" i="1"/>
  <c r="J69" i="1" l="1"/>
  <c r="K68" i="1"/>
  <c r="J70" i="1" l="1"/>
  <c r="K69" i="1"/>
  <c r="J71" i="1" l="1"/>
  <c r="K70" i="1"/>
  <c r="J72" i="1" l="1"/>
  <c r="K71" i="1"/>
  <c r="J73" i="1" l="1"/>
  <c r="K72" i="1"/>
  <c r="J74" i="1" l="1"/>
  <c r="K73" i="1"/>
  <c r="J75" i="1" l="1"/>
  <c r="K74" i="1"/>
  <c r="J76" i="1" l="1"/>
  <c r="K75" i="1"/>
  <c r="J77" i="1" l="1"/>
  <c r="K76" i="1"/>
  <c r="J78" i="1" l="1"/>
  <c r="K77" i="1"/>
  <c r="J79" i="1" l="1"/>
  <c r="K78" i="1"/>
  <c r="J80" i="1" l="1"/>
  <c r="K79" i="1"/>
  <c r="J81" i="1" l="1"/>
  <c r="K80" i="1"/>
  <c r="J82" i="1" l="1"/>
  <c r="K81" i="1"/>
  <c r="J83" i="1" l="1"/>
  <c r="K82" i="1"/>
  <c r="J84" i="1" l="1"/>
  <c r="K83" i="1"/>
  <c r="J85" i="1" l="1"/>
  <c r="K84" i="1"/>
  <c r="J86" i="1" l="1"/>
  <c r="K85" i="1"/>
  <c r="J87" i="1" l="1"/>
  <c r="K86" i="1"/>
  <c r="J88" i="1" l="1"/>
  <c r="K87" i="1"/>
  <c r="J89" i="1" l="1"/>
  <c r="K88" i="1"/>
  <c r="J90" i="1" l="1"/>
  <c r="K89" i="1"/>
  <c r="J91" i="1" l="1"/>
  <c r="K90" i="1"/>
  <c r="J92" i="1" l="1"/>
  <c r="K91" i="1"/>
  <c r="J93" i="1" l="1"/>
  <c r="K92" i="1"/>
  <c r="J94" i="1" l="1"/>
  <c r="K93" i="1"/>
  <c r="J95" i="1" l="1"/>
  <c r="K94" i="1"/>
  <c r="J96" i="1" l="1"/>
  <c r="K95" i="1"/>
  <c r="J97" i="1" l="1"/>
  <c r="K96" i="1"/>
  <c r="J98" i="1" l="1"/>
  <c r="K97" i="1"/>
  <c r="J99" i="1" l="1"/>
  <c r="K98" i="1"/>
  <c r="J100" i="1" l="1"/>
  <c r="K99" i="1"/>
  <c r="J101" i="1" l="1"/>
  <c r="K100" i="1"/>
  <c r="J102" i="1" l="1"/>
  <c r="K101" i="1"/>
  <c r="J103" i="1" l="1"/>
  <c r="K102" i="1"/>
  <c r="J104" i="1" l="1"/>
  <c r="K103" i="1"/>
  <c r="J105" i="1" l="1"/>
  <c r="K104" i="1"/>
  <c r="J106" i="1" l="1"/>
  <c r="K105" i="1"/>
  <c r="J107" i="1" l="1"/>
  <c r="K106" i="1"/>
  <c r="J108" i="1" l="1"/>
  <c r="K107" i="1"/>
  <c r="J109" i="1" l="1"/>
  <c r="K108" i="1"/>
  <c r="J110" i="1" l="1"/>
  <c r="K109" i="1"/>
  <c r="J111" i="1" l="1"/>
  <c r="K110" i="1"/>
  <c r="J112" i="1" l="1"/>
  <c r="K111" i="1"/>
  <c r="J113" i="1" l="1"/>
  <c r="K112" i="1"/>
  <c r="J114" i="1" l="1"/>
  <c r="K113" i="1"/>
  <c r="J115" i="1" l="1"/>
  <c r="K114" i="1"/>
  <c r="J116" i="1" l="1"/>
  <c r="K115" i="1"/>
  <c r="J117" i="1" l="1"/>
  <c r="K116" i="1"/>
  <c r="J118" i="1" l="1"/>
  <c r="K117" i="1"/>
  <c r="J119" i="1" l="1"/>
  <c r="K118" i="1"/>
  <c r="J120" i="1" l="1"/>
  <c r="K119" i="1"/>
  <c r="J121" i="1" l="1"/>
  <c r="K120" i="1"/>
  <c r="J122" i="1" l="1"/>
  <c r="K121" i="1"/>
  <c r="J123" i="1" l="1"/>
  <c r="K122" i="1"/>
  <c r="J124" i="1" l="1"/>
  <c r="K123" i="1"/>
  <c r="J125" i="1" l="1"/>
  <c r="K124" i="1"/>
  <c r="J126" i="1" l="1"/>
  <c r="K125" i="1"/>
  <c r="J127" i="1" l="1"/>
  <c r="K126" i="1"/>
  <c r="J128" i="1" l="1"/>
  <c r="K127" i="1"/>
  <c r="J129" i="1" l="1"/>
  <c r="K128" i="1"/>
  <c r="J130" i="1" l="1"/>
  <c r="K129" i="1"/>
  <c r="J131" i="1" l="1"/>
  <c r="K130" i="1"/>
  <c r="J132" i="1" l="1"/>
  <c r="K131" i="1"/>
  <c r="J133" i="1" l="1"/>
  <c r="K132" i="1"/>
  <c r="J134" i="1" l="1"/>
  <c r="K133" i="1"/>
  <c r="J135" i="1" l="1"/>
  <c r="K134" i="1"/>
  <c r="J136" i="1" l="1"/>
  <c r="K135" i="1"/>
  <c r="J137" i="1" l="1"/>
  <c r="K136" i="1"/>
  <c r="J138" i="1" l="1"/>
  <c r="K137" i="1"/>
  <c r="J139" i="1" l="1"/>
  <c r="K138" i="1"/>
  <c r="J140" i="1" l="1"/>
  <c r="K139" i="1"/>
  <c r="J141" i="1" l="1"/>
  <c r="K140" i="1"/>
  <c r="J142" i="1" l="1"/>
  <c r="K141" i="1"/>
  <c r="J143" i="1" l="1"/>
  <c r="K142" i="1"/>
  <c r="J144" i="1" l="1"/>
  <c r="K143" i="1"/>
  <c r="J145" i="1" l="1"/>
  <c r="K144" i="1"/>
  <c r="J146" i="1" l="1"/>
  <c r="K145" i="1"/>
  <c r="J147" i="1" l="1"/>
  <c r="K146" i="1"/>
  <c r="J148" i="1" l="1"/>
  <c r="K147" i="1"/>
  <c r="J149" i="1" l="1"/>
  <c r="K148" i="1"/>
  <c r="J150" i="1" l="1"/>
  <c r="K149" i="1"/>
  <c r="J151" i="1" l="1"/>
  <c r="K150" i="1"/>
  <c r="J152" i="1" l="1"/>
  <c r="K151" i="1"/>
  <c r="J153" i="1" l="1"/>
  <c r="K152" i="1"/>
  <c r="J154" i="1" l="1"/>
  <c r="K153" i="1"/>
  <c r="J155" i="1" l="1"/>
  <c r="K154" i="1"/>
  <c r="J156" i="1" l="1"/>
  <c r="K155" i="1"/>
  <c r="J157" i="1" l="1"/>
  <c r="K156" i="1"/>
  <c r="J158" i="1" l="1"/>
  <c r="K157" i="1"/>
  <c r="J159" i="1" l="1"/>
  <c r="K158" i="1"/>
  <c r="J160" i="1" l="1"/>
  <c r="K159" i="1"/>
  <c r="J161" i="1" l="1"/>
  <c r="K160" i="1"/>
  <c r="J162" i="1" l="1"/>
  <c r="K161" i="1"/>
  <c r="J163" i="1" l="1"/>
  <c r="K162" i="1"/>
  <c r="J164" i="1" l="1"/>
  <c r="K163" i="1"/>
  <c r="J165" i="1" l="1"/>
  <c r="K164" i="1"/>
  <c r="J166" i="1" l="1"/>
  <c r="K165" i="1"/>
  <c r="J167" i="1" l="1"/>
  <c r="K166" i="1"/>
  <c r="J168" i="1" l="1"/>
  <c r="K167" i="1"/>
  <c r="J169" i="1" l="1"/>
  <c r="K168" i="1"/>
  <c r="J170" i="1" l="1"/>
  <c r="K169" i="1"/>
  <c r="J171" i="1" l="1"/>
  <c r="K170" i="1"/>
  <c r="J172" i="1" l="1"/>
  <c r="K171" i="1"/>
  <c r="J173" i="1" l="1"/>
  <c r="K172" i="1"/>
  <c r="J174" i="1" l="1"/>
  <c r="K173" i="1"/>
  <c r="J175" i="1" l="1"/>
  <c r="K174" i="1"/>
  <c r="J176" i="1" l="1"/>
  <c r="K175" i="1"/>
  <c r="J177" i="1" l="1"/>
  <c r="K176" i="1"/>
  <c r="J178" i="1" l="1"/>
  <c r="K177" i="1"/>
  <c r="J179" i="1" l="1"/>
  <c r="K178" i="1"/>
  <c r="J180" i="1" l="1"/>
  <c r="K179" i="1"/>
  <c r="J181" i="1" l="1"/>
  <c r="K180" i="1"/>
  <c r="J182" i="1" l="1"/>
  <c r="K181" i="1"/>
  <c r="J183" i="1" l="1"/>
  <c r="K182" i="1"/>
  <c r="J184" i="1" l="1"/>
  <c r="K183" i="1"/>
  <c r="J185" i="1" l="1"/>
  <c r="K184" i="1"/>
  <c r="J186" i="1" l="1"/>
  <c r="K185" i="1"/>
  <c r="J187" i="1" l="1"/>
  <c r="K186" i="1"/>
  <c r="J188" i="1" l="1"/>
  <c r="K187" i="1"/>
  <c r="J189" i="1" l="1"/>
  <c r="K188" i="1"/>
  <c r="J190" i="1" l="1"/>
  <c r="K189" i="1"/>
  <c r="J191" i="1" l="1"/>
  <c r="K190" i="1"/>
  <c r="J192" i="1" l="1"/>
  <c r="K191" i="1"/>
  <c r="J193" i="1" l="1"/>
  <c r="K192" i="1"/>
  <c r="J194" i="1" l="1"/>
  <c r="K193" i="1"/>
  <c r="J195" i="1" l="1"/>
  <c r="K194" i="1"/>
  <c r="J196" i="1" l="1"/>
  <c r="K195" i="1"/>
  <c r="J197" i="1" l="1"/>
  <c r="K196" i="1"/>
  <c r="J198" i="1" l="1"/>
  <c r="K197" i="1"/>
  <c r="J199" i="1" l="1"/>
  <c r="K198" i="1"/>
  <c r="J200" i="1" l="1"/>
  <c r="K199" i="1"/>
  <c r="J201" i="1" l="1"/>
  <c r="K200" i="1"/>
  <c r="J202" i="1" l="1"/>
  <c r="K201" i="1"/>
  <c r="J203" i="1" l="1"/>
  <c r="K202" i="1"/>
  <c r="J204" i="1" l="1"/>
  <c r="K203" i="1"/>
  <c r="J205" i="1" l="1"/>
  <c r="K204" i="1"/>
  <c r="J206" i="1" l="1"/>
  <c r="K205" i="1"/>
  <c r="J207" i="1" l="1"/>
  <c r="K206" i="1"/>
  <c r="J208" i="1" l="1"/>
  <c r="K207" i="1"/>
  <c r="J209" i="1" l="1"/>
  <c r="K208" i="1"/>
  <c r="J210" i="1" l="1"/>
  <c r="K209" i="1"/>
  <c r="J211" i="1" l="1"/>
  <c r="K210" i="1"/>
  <c r="J212" i="1" l="1"/>
  <c r="K211" i="1"/>
  <c r="J213" i="1" l="1"/>
  <c r="K212" i="1"/>
  <c r="J214" i="1" l="1"/>
  <c r="K213" i="1"/>
  <c r="J215" i="1" l="1"/>
  <c r="K214" i="1"/>
  <c r="J216" i="1" l="1"/>
  <c r="K215" i="1"/>
  <c r="J217" i="1" l="1"/>
  <c r="K216" i="1"/>
  <c r="J218" i="1" l="1"/>
  <c r="K217" i="1"/>
  <c r="J219" i="1" l="1"/>
  <c r="K218" i="1"/>
  <c r="J220" i="1" l="1"/>
  <c r="K219" i="1"/>
  <c r="J221" i="1" l="1"/>
  <c r="K220" i="1"/>
  <c r="J222" i="1" l="1"/>
  <c r="K221" i="1"/>
  <c r="J223" i="1" l="1"/>
  <c r="K222" i="1"/>
  <c r="J224" i="1" l="1"/>
  <c r="K223" i="1"/>
  <c r="J225" i="1" l="1"/>
  <c r="K224" i="1"/>
  <c r="J226" i="1" l="1"/>
  <c r="K225" i="1"/>
  <c r="J227" i="1" l="1"/>
  <c r="K226" i="1"/>
  <c r="J228" i="1" l="1"/>
  <c r="K227" i="1"/>
  <c r="J229" i="1" l="1"/>
  <c r="K228" i="1"/>
  <c r="J230" i="1" l="1"/>
  <c r="K229" i="1"/>
  <c r="J231" i="1" l="1"/>
  <c r="K230" i="1"/>
  <c r="J232" i="1" l="1"/>
  <c r="K231" i="1"/>
  <c r="J233" i="1" l="1"/>
  <c r="K232" i="1"/>
  <c r="J234" i="1" l="1"/>
  <c r="K233" i="1"/>
  <c r="J235" i="1" l="1"/>
  <c r="K234" i="1"/>
  <c r="J236" i="1" l="1"/>
  <c r="K235" i="1"/>
  <c r="J237" i="1" l="1"/>
  <c r="K236" i="1"/>
  <c r="J238" i="1" l="1"/>
  <c r="K237" i="1"/>
  <c r="J239" i="1" l="1"/>
  <c r="K238" i="1"/>
  <c r="J240" i="1" l="1"/>
  <c r="K239" i="1"/>
  <c r="J241" i="1" l="1"/>
  <c r="K240" i="1"/>
  <c r="J242" i="1" l="1"/>
  <c r="K241" i="1"/>
  <c r="J243" i="1" l="1"/>
  <c r="K242" i="1"/>
  <c r="J244" i="1" l="1"/>
  <c r="K243" i="1"/>
  <c r="J245" i="1" l="1"/>
  <c r="K244" i="1"/>
  <c r="J246" i="1" l="1"/>
  <c r="K245" i="1"/>
  <c r="J247" i="1" l="1"/>
  <c r="K246" i="1"/>
  <c r="J248" i="1" l="1"/>
  <c r="K247" i="1"/>
  <c r="J249" i="1" l="1"/>
  <c r="K248" i="1"/>
  <c r="J250" i="1" l="1"/>
  <c r="K249" i="1"/>
  <c r="J251" i="1" l="1"/>
  <c r="K250" i="1"/>
  <c r="J252" i="1" l="1"/>
  <c r="K251" i="1"/>
  <c r="J253" i="1" l="1"/>
  <c r="K252" i="1"/>
  <c r="J254" i="1" l="1"/>
  <c r="K253" i="1"/>
  <c r="J255" i="1" l="1"/>
  <c r="K254" i="1"/>
  <c r="J256" i="1" l="1"/>
  <c r="K255" i="1"/>
  <c r="J257" i="1" l="1"/>
  <c r="K256" i="1"/>
  <c r="J258" i="1" l="1"/>
  <c r="K257" i="1"/>
  <c r="J259" i="1" l="1"/>
  <c r="K258" i="1"/>
  <c r="J260" i="1" l="1"/>
  <c r="K259" i="1"/>
  <c r="J261" i="1" l="1"/>
  <c r="K260" i="1"/>
  <c r="J262" i="1" l="1"/>
  <c r="K261" i="1"/>
  <c r="J263" i="1" l="1"/>
  <c r="K262" i="1"/>
  <c r="J264" i="1" l="1"/>
  <c r="K263" i="1"/>
  <c r="J265" i="1" l="1"/>
  <c r="K264" i="1"/>
  <c r="J266" i="1" l="1"/>
  <c r="K265" i="1"/>
  <c r="J267" i="1" l="1"/>
  <c r="K266" i="1"/>
  <c r="J268" i="1" l="1"/>
  <c r="K267" i="1"/>
  <c r="J269" i="1" l="1"/>
  <c r="K268" i="1"/>
  <c r="J270" i="1" l="1"/>
  <c r="K269" i="1"/>
  <c r="J271" i="1" l="1"/>
  <c r="K270" i="1"/>
  <c r="J272" i="1" l="1"/>
  <c r="K271" i="1"/>
  <c r="J273" i="1" l="1"/>
  <c r="K272" i="1"/>
  <c r="J274" i="1" l="1"/>
  <c r="K273" i="1"/>
  <c r="J275" i="1" l="1"/>
  <c r="K274" i="1"/>
  <c r="J276" i="1" l="1"/>
  <c r="K275" i="1"/>
  <c r="J277" i="1" l="1"/>
  <c r="K276" i="1"/>
  <c r="J278" i="1" l="1"/>
  <c r="K277" i="1"/>
  <c r="J279" i="1" l="1"/>
  <c r="K278" i="1"/>
  <c r="J280" i="1" l="1"/>
  <c r="K279" i="1"/>
  <c r="J281" i="1" l="1"/>
  <c r="K280" i="1"/>
  <c r="J282" i="1" l="1"/>
  <c r="K281" i="1"/>
  <c r="J283" i="1" l="1"/>
  <c r="K282" i="1"/>
  <c r="J284" i="1" l="1"/>
  <c r="K283" i="1"/>
  <c r="J285" i="1" l="1"/>
  <c r="K284" i="1"/>
  <c r="J286" i="1" l="1"/>
  <c r="K285" i="1"/>
  <c r="J287" i="1" l="1"/>
  <c r="K286" i="1"/>
  <c r="J288" i="1" l="1"/>
  <c r="K287" i="1"/>
  <c r="J289" i="1" l="1"/>
  <c r="K288" i="1"/>
  <c r="J290" i="1" l="1"/>
  <c r="K289" i="1"/>
  <c r="J291" i="1" l="1"/>
  <c r="K290" i="1"/>
  <c r="J292" i="1" l="1"/>
  <c r="K291" i="1"/>
  <c r="J293" i="1" l="1"/>
  <c r="K292" i="1"/>
  <c r="J294" i="1" l="1"/>
  <c r="K293" i="1"/>
  <c r="J295" i="1" l="1"/>
  <c r="K294" i="1"/>
  <c r="J296" i="1" l="1"/>
  <c r="K295" i="1"/>
  <c r="J297" i="1" l="1"/>
  <c r="K296" i="1"/>
  <c r="J298" i="1" l="1"/>
  <c r="K297" i="1"/>
  <c r="J299" i="1" l="1"/>
  <c r="K298" i="1"/>
  <c r="J300" i="1" l="1"/>
  <c r="K299" i="1"/>
  <c r="J301" i="1" l="1"/>
  <c r="K300" i="1"/>
  <c r="J302" i="1" l="1"/>
  <c r="K301" i="1"/>
  <c r="J303" i="1" l="1"/>
  <c r="K302" i="1"/>
  <c r="J304" i="1" l="1"/>
  <c r="K303" i="1"/>
  <c r="J305" i="1" l="1"/>
  <c r="K304" i="1"/>
  <c r="J306" i="1" l="1"/>
  <c r="K305" i="1"/>
  <c r="J307" i="1" l="1"/>
  <c r="K306" i="1"/>
  <c r="J308" i="1" l="1"/>
  <c r="K307" i="1"/>
  <c r="J309" i="1" l="1"/>
  <c r="K308" i="1"/>
  <c r="J310" i="1" l="1"/>
  <c r="K309" i="1"/>
  <c r="J311" i="1" l="1"/>
  <c r="K310" i="1"/>
  <c r="J312" i="1" l="1"/>
  <c r="K311" i="1"/>
  <c r="J313" i="1" l="1"/>
  <c r="K312" i="1"/>
  <c r="J314" i="1" l="1"/>
  <c r="K313" i="1"/>
  <c r="J315" i="1" l="1"/>
  <c r="K314" i="1"/>
  <c r="J316" i="1" l="1"/>
  <c r="K315" i="1"/>
  <c r="J317" i="1" l="1"/>
  <c r="K316" i="1"/>
  <c r="J318" i="1" l="1"/>
  <c r="K317" i="1"/>
  <c r="J319" i="1" l="1"/>
  <c r="K318" i="1"/>
  <c r="J320" i="1" l="1"/>
  <c r="K319" i="1"/>
  <c r="J321" i="1" l="1"/>
  <c r="K320" i="1"/>
  <c r="J322" i="1" l="1"/>
  <c r="K321" i="1"/>
  <c r="J323" i="1" l="1"/>
  <c r="K322" i="1"/>
  <c r="J324" i="1" l="1"/>
  <c r="K323" i="1"/>
  <c r="J325" i="1" l="1"/>
  <c r="K324" i="1"/>
  <c r="J326" i="1" l="1"/>
  <c r="K325" i="1"/>
  <c r="J327" i="1" l="1"/>
  <c r="K326" i="1"/>
  <c r="J328" i="1" l="1"/>
  <c r="K327" i="1"/>
  <c r="J329" i="1" l="1"/>
  <c r="K328" i="1"/>
  <c r="J330" i="1" l="1"/>
  <c r="K329" i="1"/>
  <c r="J331" i="1" l="1"/>
  <c r="K330" i="1"/>
  <c r="J332" i="1" l="1"/>
  <c r="K331" i="1"/>
  <c r="J333" i="1" l="1"/>
  <c r="K332" i="1"/>
  <c r="J334" i="1" l="1"/>
  <c r="K333" i="1"/>
  <c r="J335" i="1" l="1"/>
  <c r="K334" i="1"/>
  <c r="J336" i="1" l="1"/>
  <c r="K335" i="1"/>
  <c r="J337" i="1" l="1"/>
  <c r="K336" i="1"/>
  <c r="J338" i="1" l="1"/>
  <c r="K337" i="1"/>
  <c r="J339" i="1" l="1"/>
  <c r="K338" i="1"/>
  <c r="J340" i="1" l="1"/>
  <c r="K339" i="1"/>
  <c r="J341" i="1" l="1"/>
  <c r="K340" i="1"/>
  <c r="J342" i="1" l="1"/>
  <c r="K341" i="1"/>
  <c r="J343" i="1" l="1"/>
  <c r="K342" i="1"/>
  <c r="J344" i="1" l="1"/>
  <c r="K343" i="1"/>
  <c r="J345" i="1" l="1"/>
  <c r="K344" i="1"/>
  <c r="J346" i="1" l="1"/>
  <c r="K345" i="1"/>
  <c r="J347" i="1" l="1"/>
  <c r="K346" i="1"/>
  <c r="J348" i="1" l="1"/>
  <c r="K347" i="1"/>
  <c r="J349" i="1" l="1"/>
  <c r="K348" i="1"/>
  <c r="J350" i="1" l="1"/>
  <c r="K349" i="1"/>
  <c r="J351" i="1" l="1"/>
  <c r="K350" i="1"/>
  <c r="J352" i="1" l="1"/>
  <c r="K351" i="1"/>
  <c r="J353" i="1" l="1"/>
  <c r="K352" i="1"/>
  <c r="J354" i="1" l="1"/>
  <c r="K353" i="1"/>
  <c r="J355" i="1" l="1"/>
  <c r="K354" i="1"/>
  <c r="J356" i="1" l="1"/>
  <c r="K355" i="1"/>
  <c r="J357" i="1" l="1"/>
  <c r="K356" i="1"/>
  <c r="J358" i="1" l="1"/>
  <c r="K357" i="1"/>
  <c r="J359" i="1" l="1"/>
  <c r="K358" i="1"/>
  <c r="J360" i="1" l="1"/>
  <c r="K359" i="1"/>
  <c r="J361" i="1" l="1"/>
  <c r="K360" i="1"/>
  <c r="J362" i="1" l="1"/>
  <c r="K361" i="1"/>
  <c r="J363" i="1" l="1"/>
  <c r="K362" i="1"/>
  <c r="J364" i="1" l="1"/>
  <c r="K363" i="1"/>
  <c r="J365" i="1" l="1"/>
  <c r="K364" i="1"/>
  <c r="J366" i="1" l="1"/>
  <c r="K365" i="1"/>
  <c r="J367" i="1" l="1"/>
  <c r="K366" i="1"/>
  <c r="J368" i="1" l="1"/>
  <c r="K367" i="1"/>
  <c r="J369" i="1" l="1"/>
  <c r="K368" i="1"/>
  <c r="J370" i="1" l="1"/>
  <c r="K369" i="1"/>
  <c r="J371" i="1" l="1"/>
  <c r="K370" i="1"/>
  <c r="J372" i="1" l="1"/>
  <c r="K371" i="1"/>
  <c r="J373" i="1" l="1"/>
  <c r="K372" i="1"/>
  <c r="J374" i="1" l="1"/>
  <c r="K373" i="1"/>
  <c r="J375" i="1" l="1"/>
  <c r="K374" i="1"/>
  <c r="J376" i="1" l="1"/>
  <c r="K375" i="1"/>
  <c r="J377" i="1" l="1"/>
  <c r="K376" i="1"/>
  <c r="J378" i="1" l="1"/>
  <c r="K377" i="1"/>
  <c r="J379" i="1" l="1"/>
  <c r="K378" i="1"/>
  <c r="J380" i="1" l="1"/>
  <c r="K379" i="1"/>
  <c r="J381" i="1" l="1"/>
  <c r="K380" i="1"/>
  <c r="J382" i="1" l="1"/>
  <c r="K381" i="1"/>
  <c r="J383" i="1" l="1"/>
  <c r="K382" i="1"/>
  <c r="J384" i="1" l="1"/>
  <c r="K383" i="1"/>
  <c r="J385" i="1" l="1"/>
  <c r="K384" i="1"/>
  <c r="J386" i="1" l="1"/>
  <c r="K385" i="1"/>
  <c r="J387" i="1" l="1"/>
  <c r="K386" i="1"/>
  <c r="J388" i="1" l="1"/>
  <c r="K387" i="1"/>
  <c r="J389" i="1" l="1"/>
  <c r="K388" i="1"/>
  <c r="J390" i="1" l="1"/>
  <c r="K389" i="1"/>
  <c r="J391" i="1" l="1"/>
  <c r="K390" i="1"/>
  <c r="J392" i="1" l="1"/>
  <c r="K391" i="1"/>
  <c r="J393" i="1" l="1"/>
  <c r="K392" i="1"/>
  <c r="J394" i="1" l="1"/>
  <c r="K393" i="1"/>
  <c r="J395" i="1" l="1"/>
  <c r="K394" i="1"/>
  <c r="J396" i="1" l="1"/>
  <c r="K395" i="1"/>
  <c r="J397" i="1" l="1"/>
  <c r="K396" i="1"/>
  <c r="J398" i="1" l="1"/>
  <c r="K397" i="1"/>
  <c r="J399" i="1" l="1"/>
  <c r="K398" i="1"/>
  <c r="J400" i="1" l="1"/>
  <c r="K399" i="1"/>
  <c r="J401" i="1" l="1"/>
  <c r="K400" i="1"/>
  <c r="J402" i="1" l="1"/>
  <c r="K401" i="1"/>
  <c r="J403" i="1" l="1"/>
  <c r="K402" i="1"/>
  <c r="J404" i="1" l="1"/>
  <c r="K403" i="1"/>
  <c r="J405" i="1" l="1"/>
  <c r="K404" i="1"/>
  <c r="J406" i="1" l="1"/>
  <c r="K405" i="1"/>
  <c r="J407" i="1" l="1"/>
  <c r="K406" i="1"/>
  <c r="J408" i="1" l="1"/>
  <c r="K407" i="1"/>
  <c r="J409" i="1" l="1"/>
  <c r="K408" i="1"/>
  <c r="J410" i="1" l="1"/>
  <c r="K409" i="1"/>
  <c r="J411" i="1" l="1"/>
  <c r="K410" i="1"/>
  <c r="J412" i="1" l="1"/>
  <c r="K411" i="1"/>
  <c r="J413" i="1" l="1"/>
  <c r="K412" i="1"/>
  <c r="J414" i="1" l="1"/>
  <c r="K413" i="1"/>
  <c r="J415" i="1" l="1"/>
  <c r="K414" i="1"/>
  <c r="J416" i="1" l="1"/>
  <c r="K415" i="1"/>
  <c r="J417" i="1" l="1"/>
  <c r="K416" i="1"/>
  <c r="J418" i="1" l="1"/>
  <c r="K417" i="1"/>
  <c r="J419" i="1" l="1"/>
  <c r="K418" i="1"/>
  <c r="J420" i="1" l="1"/>
  <c r="K419" i="1"/>
  <c r="J421" i="1" l="1"/>
  <c r="K420" i="1"/>
  <c r="J422" i="1" l="1"/>
  <c r="K421" i="1"/>
  <c r="J423" i="1" l="1"/>
  <c r="K422" i="1"/>
  <c r="J424" i="1" l="1"/>
  <c r="K423" i="1"/>
  <c r="J425" i="1" l="1"/>
  <c r="K424" i="1"/>
  <c r="J426" i="1" l="1"/>
  <c r="K425" i="1"/>
  <c r="J427" i="1" l="1"/>
  <c r="K426" i="1"/>
  <c r="J428" i="1" l="1"/>
  <c r="K427" i="1"/>
  <c r="J429" i="1" l="1"/>
  <c r="K428" i="1"/>
  <c r="J430" i="1" l="1"/>
  <c r="K429" i="1"/>
  <c r="J431" i="1" l="1"/>
  <c r="K430" i="1"/>
  <c r="J432" i="1" l="1"/>
  <c r="K431" i="1"/>
  <c r="J433" i="1" l="1"/>
  <c r="K432" i="1"/>
  <c r="J434" i="1" l="1"/>
  <c r="K433" i="1"/>
  <c r="J435" i="1" l="1"/>
  <c r="K434" i="1"/>
  <c r="J436" i="1" l="1"/>
  <c r="K435" i="1"/>
  <c r="J437" i="1" l="1"/>
  <c r="K436" i="1"/>
  <c r="J438" i="1" l="1"/>
  <c r="K437" i="1"/>
  <c r="J439" i="1" l="1"/>
  <c r="K438" i="1"/>
  <c r="J440" i="1" l="1"/>
  <c r="K439" i="1"/>
  <c r="J441" i="1" l="1"/>
  <c r="K440" i="1"/>
  <c r="J442" i="1" l="1"/>
  <c r="K441" i="1"/>
  <c r="J443" i="1" l="1"/>
  <c r="K442" i="1"/>
  <c r="J444" i="1" l="1"/>
  <c r="K443" i="1"/>
  <c r="J445" i="1" l="1"/>
  <c r="K444" i="1"/>
  <c r="J446" i="1" l="1"/>
  <c r="K445" i="1"/>
  <c r="J447" i="1" l="1"/>
  <c r="K446" i="1"/>
  <c r="J448" i="1" l="1"/>
  <c r="K447" i="1"/>
  <c r="J449" i="1" l="1"/>
  <c r="K448" i="1"/>
  <c r="J450" i="1" l="1"/>
  <c r="K449" i="1"/>
  <c r="J451" i="1" l="1"/>
  <c r="K450" i="1"/>
  <c r="J452" i="1" l="1"/>
  <c r="K451" i="1"/>
  <c r="J453" i="1" l="1"/>
  <c r="K452" i="1"/>
  <c r="J454" i="1" l="1"/>
  <c r="K453" i="1"/>
  <c r="J455" i="1" l="1"/>
  <c r="K454" i="1"/>
  <c r="J456" i="1" l="1"/>
  <c r="K455" i="1"/>
  <c r="J457" i="1" l="1"/>
  <c r="K456" i="1"/>
  <c r="J458" i="1" l="1"/>
  <c r="K457" i="1"/>
  <c r="J459" i="1" l="1"/>
  <c r="K458" i="1"/>
  <c r="J460" i="1" l="1"/>
  <c r="K459" i="1"/>
  <c r="J461" i="1" l="1"/>
  <c r="K460" i="1"/>
  <c r="J462" i="1" l="1"/>
  <c r="K461" i="1"/>
  <c r="J463" i="1" l="1"/>
  <c r="K462" i="1"/>
  <c r="J464" i="1" l="1"/>
  <c r="K463" i="1"/>
  <c r="J465" i="1" l="1"/>
  <c r="K464" i="1"/>
  <c r="J466" i="1" l="1"/>
  <c r="K465" i="1"/>
  <c r="J467" i="1" l="1"/>
  <c r="K466" i="1"/>
  <c r="J468" i="1" l="1"/>
  <c r="K467" i="1"/>
  <c r="J469" i="1" l="1"/>
  <c r="K468" i="1"/>
  <c r="J470" i="1" l="1"/>
  <c r="K469" i="1"/>
  <c r="J471" i="1" l="1"/>
  <c r="K470" i="1"/>
  <c r="J472" i="1" l="1"/>
  <c r="K471" i="1"/>
  <c r="J473" i="1" l="1"/>
  <c r="K472" i="1"/>
  <c r="J474" i="1" l="1"/>
  <c r="K473" i="1"/>
  <c r="J475" i="1" l="1"/>
  <c r="K474" i="1"/>
  <c r="J476" i="1" l="1"/>
  <c r="K475" i="1"/>
  <c r="J477" i="1" l="1"/>
  <c r="K476" i="1"/>
  <c r="J478" i="1" l="1"/>
  <c r="K477" i="1"/>
  <c r="J479" i="1" l="1"/>
  <c r="K478" i="1"/>
  <c r="J480" i="1" l="1"/>
  <c r="K479" i="1"/>
  <c r="J481" i="1" l="1"/>
  <c r="K480" i="1"/>
  <c r="J482" i="1" l="1"/>
  <c r="K481" i="1"/>
  <c r="J483" i="1" l="1"/>
  <c r="K482" i="1"/>
  <c r="J484" i="1" l="1"/>
  <c r="K483" i="1"/>
  <c r="J485" i="1" l="1"/>
  <c r="K484" i="1"/>
  <c r="J486" i="1" l="1"/>
  <c r="K485" i="1"/>
  <c r="J487" i="1" l="1"/>
  <c r="K486" i="1"/>
  <c r="J488" i="1" l="1"/>
  <c r="K487" i="1"/>
  <c r="J489" i="1" l="1"/>
  <c r="K488" i="1"/>
  <c r="J490" i="1" l="1"/>
  <c r="K489" i="1"/>
  <c r="J491" i="1" l="1"/>
  <c r="K490" i="1"/>
  <c r="J492" i="1" l="1"/>
  <c r="K491" i="1"/>
  <c r="J493" i="1" l="1"/>
  <c r="K492" i="1"/>
  <c r="J494" i="1" l="1"/>
  <c r="K493" i="1"/>
  <c r="J495" i="1" l="1"/>
  <c r="K494" i="1"/>
  <c r="J496" i="1" l="1"/>
  <c r="K495" i="1"/>
  <c r="J497" i="1" l="1"/>
  <c r="K496" i="1"/>
  <c r="J498" i="1" l="1"/>
  <c r="K497" i="1"/>
  <c r="J499" i="1" l="1"/>
  <c r="K498" i="1"/>
  <c r="J500" i="1" l="1"/>
  <c r="K499" i="1"/>
  <c r="J501" i="1" l="1"/>
  <c r="K500" i="1"/>
  <c r="J502" i="1" l="1"/>
  <c r="K501" i="1"/>
  <c r="J503" i="1" l="1"/>
  <c r="K502" i="1"/>
  <c r="J504" i="1" l="1"/>
  <c r="K503" i="1"/>
  <c r="J505" i="1" l="1"/>
  <c r="K504" i="1"/>
  <c r="J506" i="1" l="1"/>
  <c r="K505" i="1"/>
  <c r="J507" i="1" l="1"/>
  <c r="K506" i="1"/>
  <c r="J508" i="1" l="1"/>
  <c r="K507" i="1"/>
  <c r="J509" i="1" l="1"/>
  <c r="K508" i="1"/>
  <c r="J510" i="1" l="1"/>
  <c r="K509" i="1"/>
  <c r="J511" i="1" l="1"/>
  <c r="K510" i="1"/>
  <c r="J512" i="1" l="1"/>
  <c r="K511" i="1"/>
  <c r="J513" i="1" l="1"/>
  <c r="K512" i="1"/>
  <c r="J514" i="1" l="1"/>
  <c r="K513" i="1"/>
  <c r="J515" i="1" l="1"/>
  <c r="K514" i="1"/>
  <c r="J516" i="1" l="1"/>
  <c r="K515" i="1"/>
  <c r="J517" i="1" l="1"/>
  <c r="K516" i="1"/>
  <c r="J518" i="1" l="1"/>
  <c r="K517" i="1"/>
  <c r="J519" i="1" l="1"/>
  <c r="K518" i="1"/>
  <c r="J520" i="1" l="1"/>
  <c r="K519" i="1"/>
  <c r="J521" i="1" l="1"/>
  <c r="K520" i="1"/>
  <c r="J522" i="1" l="1"/>
  <c r="K521" i="1"/>
  <c r="J523" i="1" l="1"/>
  <c r="K522" i="1"/>
  <c r="J524" i="1" l="1"/>
  <c r="K523" i="1"/>
  <c r="J525" i="1" l="1"/>
  <c r="K524" i="1"/>
  <c r="J526" i="1" l="1"/>
  <c r="K525" i="1"/>
  <c r="J527" i="1" l="1"/>
  <c r="K526" i="1"/>
  <c r="J528" i="1" l="1"/>
  <c r="K527" i="1"/>
  <c r="J529" i="1" l="1"/>
  <c r="K528" i="1"/>
  <c r="J530" i="1" l="1"/>
  <c r="K529" i="1"/>
  <c r="J531" i="1" l="1"/>
  <c r="K530" i="1"/>
  <c r="J532" i="1" l="1"/>
  <c r="K531" i="1"/>
  <c r="J533" i="1" l="1"/>
  <c r="K532" i="1"/>
  <c r="J534" i="1" l="1"/>
  <c r="K533" i="1"/>
  <c r="J535" i="1" l="1"/>
  <c r="K534" i="1"/>
  <c r="J536" i="1" l="1"/>
  <c r="K535" i="1"/>
  <c r="J537" i="1" l="1"/>
  <c r="K536" i="1"/>
  <c r="J538" i="1" l="1"/>
  <c r="K537" i="1"/>
  <c r="J539" i="1" l="1"/>
  <c r="K538" i="1"/>
  <c r="J540" i="1" l="1"/>
  <c r="K539" i="1"/>
  <c r="J541" i="1" l="1"/>
  <c r="K540" i="1"/>
  <c r="J542" i="1" l="1"/>
  <c r="K541" i="1"/>
  <c r="J543" i="1" l="1"/>
  <c r="K542" i="1"/>
  <c r="J544" i="1" l="1"/>
  <c r="K543" i="1"/>
  <c r="J545" i="1" l="1"/>
  <c r="K544" i="1"/>
  <c r="J546" i="1" l="1"/>
  <c r="K545" i="1"/>
  <c r="J547" i="1" l="1"/>
  <c r="K546" i="1"/>
  <c r="J548" i="1" l="1"/>
  <c r="K547" i="1"/>
  <c r="J549" i="1" l="1"/>
  <c r="K548" i="1"/>
  <c r="J550" i="1" l="1"/>
  <c r="K549" i="1"/>
  <c r="J551" i="1" l="1"/>
  <c r="K550" i="1"/>
  <c r="J552" i="1" l="1"/>
  <c r="K551" i="1"/>
  <c r="J553" i="1" l="1"/>
  <c r="K552" i="1"/>
  <c r="J554" i="1" l="1"/>
  <c r="K553" i="1"/>
  <c r="J555" i="1" l="1"/>
  <c r="K554" i="1"/>
  <c r="J556" i="1" l="1"/>
  <c r="K555" i="1"/>
  <c r="J557" i="1" l="1"/>
  <c r="K556" i="1"/>
  <c r="J558" i="1" l="1"/>
  <c r="K557" i="1"/>
  <c r="J559" i="1" l="1"/>
  <c r="K558" i="1"/>
  <c r="J560" i="1" l="1"/>
  <c r="K559" i="1"/>
  <c r="J561" i="1" l="1"/>
  <c r="K560" i="1"/>
  <c r="J562" i="1" l="1"/>
  <c r="K561" i="1"/>
  <c r="J563" i="1" l="1"/>
  <c r="K562" i="1"/>
  <c r="J564" i="1" l="1"/>
  <c r="K563" i="1"/>
  <c r="J565" i="1" l="1"/>
  <c r="K564" i="1"/>
  <c r="J566" i="1" l="1"/>
  <c r="K565" i="1"/>
  <c r="J567" i="1" l="1"/>
  <c r="K566" i="1"/>
  <c r="J568" i="1" l="1"/>
  <c r="K567" i="1"/>
  <c r="J569" i="1" l="1"/>
  <c r="K568" i="1"/>
  <c r="J570" i="1" l="1"/>
  <c r="K569" i="1"/>
  <c r="J571" i="1" l="1"/>
  <c r="K570" i="1"/>
  <c r="J572" i="1" l="1"/>
  <c r="K571" i="1"/>
  <c r="J573" i="1" l="1"/>
  <c r="K572" i="1"/>
  <c r="J574" i="1" l="1"/>
  <c r="K573" i="1"/>
  <c r="J575" i="1" l="1"/>
  <c r="K574" i="1"/>
  <c r="J576" i="1" l="1"/>
  <c r="K575" i="1"/>
  <c r="J577" i="1" l="1"/>
  <c r="K576" i="1"/>
  <c r="J578" i="1" l="1"/>
  <c r="K577" i="1"/>
  <c r="J579" i="1" l="1"/>
  <c r="K578" i="1"/>
  <c r="J580" i="1" l="1"/>
  <c r="K579" i="1"/>
  <c r="J581" i="1" l="1"/>
  <c r="K580" i="1"/>
  <c r="J582" i="1" l="1"/>
  <c r="K581" i="1"/>
  <c r="J583" i="1" l="1"/>
  <c r="K582" i="1"/>
  <c r="J584" i="1" l="1"/>
  <c r="K583" i="1"/>
  <c r="J585" i="1" l="1"/>
  <c r="K584" i="1"/>
  <c r="J586" i="1" l="1"/>
  <c r="K585" i="1"/>
  <c r="J587" i="1" l="1"/>
  <c r="K586" i="1"/>
  <c r="J588" i="1" l="1"/>
  <c r="K587" i="1"/>
  <c r="J589" i="1" l="1"/>
  <c r="K588" i="1"/>
  <c r="J590" i="1" l="1"/>
  <c r="K589" i="1"/>
  <c r="J591" i="1" l="1"/>
  <c r="K590" i="1"/>
  <c r="J592" i="1" l="1"/>
  <c r="K591" i="1"/>
  <c r="J593" i="1" l="1"/>
  <c r="K592" i="1"/>
  <c r="J594" i="1" l="1"/>
  <c r="K593" i="1"/>
  <c r="J595" i="1" l="1"/>
  <c r="K594" i="1"/>
  <c r="J596" i="1" l="1"/>
  <c r="K595" i="1"/>
  <c r="J597" i="1" l="1"/>
  <c r="K596" i="1"/>
  <c r="J598" i="1" l="1"/>
  <c r="K597" i="1"/>
  <c r="J599" i="1" l="1"/>
  <c r="K598" i="1"/>
  <c r="J600" i="1" l="1"/>
  <c r="K599" i="1"/>
  <c r="J601" i="1" l="1"/>
  <c r="K600" i="1"/>
  <c r="J602" i="1" l="1"/>
  <c r="K601" i="1"/>
  <c r="J603" i="1" l="1"/>
  <c r="K602" i="1"/>
  <c r="J604" i="1" l="1"/>
  <c r="K603" i="1"/>
  <c r="J605" i="1" l="1"/>
  <c r="K604" i="1"/>
  <c r="J606" i="1" l="1"/>
  <c r="K605" i="1"/>
  <c r="J607" i="1" l="1"/>
  <c r="K606" i="1"/>
  <c r="J608" i="1" l="1"/>
  <c r="K607" i="1"/>
  <c r="J609" i="1" l="1"/>
  <c r="K608" i="1"/>
  <c r="J610" i="1" l="1"/>
  <c r="K609" i="1"/>
  <c r="J611" i="1" l="1"/>
  <c r="K610" i="1"/>
  <c r="J612" i="1" l="1"/>
  <c r="K611" i="1"/>
  <c r="J613" i="1" l="1"/>
  <c r="K612" i="1"/>
  <c r="J614" i="1" l="1"/>
  <c r="K613" i="1"/>
  <c r="J615" i="1" l="1"/>
  <c r="K614" i="1"/>
  <c r="J616" i="1" l="1"/>
  <c r="K615" i="1"/>
  <c r="J617" i="1" l="1"/>
  <c r="K616" i="1"/>
  <c r="J618" i="1" l="1"/>
  <c r="K617" i="1"/>
  <c r="J619" i="1" l="1"/>
  <c r="K618" i="1"/>
  <c r="J620" i="1" l="1"/>
  <c r="K619" i="1"/>
  <c r="J621" i="1" l="1"/>
  <c r="K620" i="1"/>
  <c r="J622" i="1" l="1"/>
  <c r="K621" i="1"/>
  <c r="J623" i="1" l="1"/>
  <c r="K622" i="1"/>
  <c r="J624" i="1" l="1"/>
  <c r="K623" i="1"/>
  <c r="J625" i="1" l="1"/>
  <c r="K624" i="1"/>
  <c r="J626" i="1" l="1"/>
  <c r="K625" i="1"/>
  <c r="J627" i="1" l="1"/>
  <c r="K626" i="1"/>
  <c r="J628" i="1" l="1"/>
  <c r="K627" i="1"/>
  <c r="J629" i="1" l="1"/>
  <c r="K628" i="1"/>
  <c r="J630" i="1" l="1"/>
  <c r="K629" i="1"/>
  <c r="J631" i="1" l="1"/>
  <c r="K630" i="1"/>
  <c r="J632" i="1" l="1"/>
  <c r="K631" i="1"/>
  <c r="J633" i="1" l="1"/>
  <c r="K632" i="1"/>
  <c r="J634" i="1" l="1"/>
  <c r="K633" i="1"/>
  <c r="J635" i="1" l="1"/>
  <c r="K634" i="1"/>
  <c r="J636" i="1" l="1"/>
  <c r="K635" i="1"/>
  <c r="J637" i="1" l="1"/>
  <c r="K636" i="1"/>
  <c r="J638" i="1" l="1"/>
  <c r="K637" i="1"/>
  <c r="J639" i="1" l="1"/>
  <c r="K638" i="1"/>
  <c r="J640" i="1" l="1"/>
  <c r="K639" i="1"/>
  <c r="J641" i="1" l="1"/>
  <c r="K640" i="1"/>
  <c r="J642" i="1" l="1"/>
  <c r="K641" i="1"/>
  <c r="J643" i="1" l="1"/>
  <c r="K642" i="1"/>
  <c r="J644" i="1" l="1"/>
  <c r="K643" i="1"/>
  <c r="J645" i="1" l="1"/>
  <c r="K644" i="1"/>
  <c r="J646" i="1" l="1"/>
  <c r="K645" i="1"/>
  <c r="J647" i="1" l="1"/>
  <c r="K646" i="1"/>
  <c r="J648" i="1" l="1"/>
  <c r="K647" i="1"/>
  <c r="J649" i="1" l="1"/>
  <c r="K648" i="1"/>
  <c r="J650" i="1" l="1"/>
  <c r="K649" i="1"/>
  <c r="J651" i="1" l="1"/>
  <c r="K650" i="1"/>
  <c r="J652" i="1" l="1"/>
  <c r="K651" i="1"/>
  <c r="J653" i="1" l="1"/>
  <c r="K652" i="1"/>
  <c r="J654" i="1" l="1"/>
  <c r="K653" i="1"/>
  <c r="J655" i="1" l="1"/>
  <c r="K654" i="1"/>
  <c r="J656" i="1" l="1"/>
  <c r="K655" i="1"/>
  <c r="J657" i="1" l="1"/>
  <c r="K656" i="1"/>
  <c r="J658" i="1" l="1"/>
  <c r="K657" i="1"/>
  <c r="J659" i="1" l="1"/>
  <c r="K658" i="1"/>
  <c r="J660" i="1" l="1"/>
  <c r="K659" i="1"/>
  <c r="J661" i="1" l="1"/>
  <c r="K660" i="1"/>
  <c r="J662" i="1" l="1"/>
  <c r="K661" i="1"/>
  <c r="J663" i="1" l="1"/>
  <c r="K662" i="1"/>
  <c r="J664" i="1" l="1"/>
  <c r="K663" i="1"/>
  <c r="J665" i="1" l="1"/>
  <c r="K664" i="1"/>
  <c r="J666" i="1" l="1"/>
  <c r="K665" i="1"/>
  <c r="J667" i="1" l="1"/>
  <c r="K666" i="1"/>
  <c r="J668" i="1" l="1"/>
  <c r="K667" i="1"/>
  <c r="J669" i="1" l="1"/>
  <c r="K668" i="1"/>
  <c r="J670" i="1" l="1"/>
  <c r="K669" i="1"/>
  <c r="J671" i="1" l="1"/>
  <c r="K670" i="1"/>
  <c r="J672" i="1" l="1"/>
  <c r="K671" i="1"/>
  <c r="J673" i="1" l="1"/>
  <c r="K672" i="1"/>
  <c r="J674" i="1" l="1"/>
  <c r="K673" i="1"/>
  <c r="J675" i="1" l="1"/>
  <c r="K674" i="1"/>
  <c r="J676" i="1" l="1"/>
  <c r="K675" i="1"/>
  <c r="J677" i="1" l="1"/>
  <c r="K676" i="1"/>
  <c r="J678" i="1" l="1"/>
  <c r="K677" i="1"/>
  <c r="J679" i="1" l="1"/>
  <c r="K678" i="1"/>
  <c r="J680" i="1" l="1"/>
  <c r="K679" i="1"/>
  <c r="J681" i="1" l="1"/>
  <c r="K680" i="1"/>
  <c r="J682" i="1" l="1"/>
  <c r="K681" i="1"/>
  <c r="J683" i="1" l="1"/>
  <c r="K682" i="1"/>
  <c r="J684" i="1" l="1"/>
  <c r="K683" i="1"/>
  <c r="J685" i="1" l="1"/>
  <c r="K684" i="1"/>
  <c r="J686" i="1" l="1"/>
  <c r="K685" i="1"/>
  <c r="J687" i="1" l="1"/>
  <c r="K686" i="1"/>
  <c r="J688" i="1" l="1"/>
  <c r="K687" i="1"/>
  <c r="J689" i="1" l="1"/>
  <c r="K688" i="1"/>
  <c r="J690" i="1" l="1"/>
  <c r="K689" i="1"/>
  <c r="J691" i="1" l="1"/>
  <c r="K690" i="1"/>
  <c r="J692" i="1" l="1"/>
  <c r="K691" i="1"/>
  <c r="J693" i="1" l="1"/>
  <c r="K692" i="1"/>
  <c r="J694" i="1" l="1"/>
  <c r="K693" i="1"/>
  <c r="J695" i="1" l="1"/>
  <c r="K694" i="1"/>
  <c r="J696" i="1" l="1"/>
  <c r="K695" i="1"/>
  <c r="J697" i="1" l="1"/>
  <c r="K696" i="1"/>
  <c r="J698" i="1" l="1"/>
  <c r="K697" i="1"/>
  <c r="J699" i="1" l="1"/>
  <c r="K698" i="1"/>
  <c r="J700" i="1" l="1"/>
  <c r="K699" i="1"/>
  <c r="J701" i="1" l="1"/>
  <c r="K700" i="1"/>
  <c r="J702" i="1" l="1"/>
  <c r="K701" i="1"/>
  <c r="J703" i="1" l="1"/>
  <c r="K702" i="1"/>
  <c r="J704" i="1" l="1"/>
  <c r="K703" i="1"/>
  <c r="J705" i="1" l="1"/>
  <c r="K704" i="1"/>
  <c r="J706" i="1" l="1"/>
  <c r="K705" i="1"/>
  <c r="J707" i="1" l="1"/>
  <c r="K706" i="1"/>
  <c r="J708" i="1" l="1"/>
  <c r="K707" i="1"/>
  <c r="J709" i="1" l="1"/>
  <c r="K708" i="1"/>
  <c r="J710" i="1" l="1"/>
  <c r="K709" i="1"/>
  <c r="J711" i="1" l="1"/>
  <c r="K710" i="1"/>
  <c r="J712" i="1" l="1"/>
  <c r="K711" i="1"/>
  <c r="J713" i="1" l="1"/>
  <c r="K712" i="1"/>
  <c r="J714" i="1" l="1"/>
  <c r="K713" i="1"/>
  <c r="J715" i="1" l="1"/>
  <c r="K714" i="1"/>
  <c r="J716" i="1" l="1"/>
  <c r="K715" i="1"/>
  <c r="J717" i="1" l="1"/>
  <c r="K716" i="1"/>
  <c r="J718" i="1" l="1"/>
  <c r="K717" i="1"/>
  <c r="J719" i="1" l="1"/>
  <c r="K718" i="1"/>
  <c r="J720" i="1" l="1"/>
  <c r="K719" i="1"/>
  <c r="J721" i="1" l="1"/>
  <c r="K720" i="1"/>
  <c r="J722" i="1" l="1"/>
  <c r="K721" i="1"/>
  <c r="J723" i="1" l="1"/>
  <c r="K722" i="1"/>
  <c r="J724" i="1" l="1"/>
  <c r="K723" i="1"/>
  <c r="J725" i="1" l="1"/>
  <c r="K724" i="1"/>
  <c r="J726" i="1" l="1"/>
  <c r="K725" i="1"/>
  <c r="J727" i="1" l="1"/>
  <c r="K726" i="1"/>
  <c r="J728" i="1" l="1"/>
  <c r="K727" i="1"/>
  <c r="J729" i="1" l="1"/>
  <c r="K728" i="1"/>
  <c r="J730" i="1" l="1"/>
  <c r="K729" i="1"/>
  <c r="J731" i="1" l="1"/>
  <c r="K730" i="1"/>
  <c r="J732" i="1" l="1"/>
  <c r="K731" i="1"/>
  <c r="J733" i="1" l="1"/>
  <c r="K732" i="1"/>
  <c r="J734" i="1" l="1"/>
  <c r="K733" i="1"/>
  <c r="J735" i="1" l="1"/>
  <c r="K734" i="1"/>
  <c r="J736" i="1" l="1"/>
  <c r="K735" i="1"/>
  <c r="J737" i="1" l="1"/>
  <c r="K736" i="1"/>
  <c r="J738" i="1" l="1"/>
  <c r="K737" i="1"/>
  <c r="J739" i="1" l="1"/>
  <c r="K738" i="1"/>
  <c r="J740" i="1" l="1"/>
  <c r="K739" i="1"/>
  <c r="J741" i="1" l="1"/>
  <c r="K740" i="1"/>
  <c r="J742" i="1" l="1"/>
  <c r="K741" i="1"/>
  <c r="J743" i="1" l="1"/>
  <c r="K742" i="1"/>
  <c r="J744" i="1" l="1"/>
  <c r="K743" i="1"/>
  <c r="J745" i="1" l="1"/>
  <c r="K744" i="1"/>
  <c r="J746" i="1" l="1"/>
  <c r="K745" i="1"/>
  <c r="J747" i="1" l="1"/>
  <c r="K746" i="1"/>
  <c r="J748" i="1" l="1"/>
  <c r="K747" i="1"/>
  <c r="J749" i="1" l="1"/>
  <c r="K748" i="1"/>
  <c r="J750" i="1" l="1"/>
  <c r="K749" i="1"/>
  <c r="J751" i="1" l="1"/>
  <c r="K750" i="1"/>
  <c r="J752" i="1" l="1"/>
  <c r="K751" i="1"/>
  <c r="J753" i="1" l="1"/>
  <c r="K752" i="1"/>
  <c r="J754" i="1" l="1"/>
  <c r="K753" i="1"/>
  <c r="J755" i="1" l="1"/>
  <c r="K754" i="1"/>
  <c r="J756" i="1" l="1"/>
  <c r="K755" i="1"/>
  <c r="J757" i="1" l="1"/>
  <c r="K756" i="1"/>
  <c r="J758" i="1" l="1"/>
  <c r="K757" i="1"/>
  <c r="J759" i="1" l="1"/>
  <c r="K758" i="1"/>
  <c r="J760" i="1" l="1"/>
  <c r="K759" i="1"/>
  <c r="J761" i="1" l="1"/>
  <c r="K760" i="1"/>
  <c r="J762" i="1" l="1"/>
  <c r="K761" i="1"/>
  <c r="J763" i="1" l="1"/>
  <c r="K762" i="1"/>
  <c r="J764" i="1" l="1"/>
  <c r="K763" i="1"/>
  <c r="J765" i="1" l="1"/>
  <c r="K764" i="1"/>
  <c r="J766" i="1" l="1"/>
  <c r="K765" i="1"/>
  <c r="J767" i="1" l="1"/>
  <c r="K766" i="1"/>
  <c r="J768" i="1" l="1"/>
  <c r="K767" i="1"/>
  <c r="J769" i="1" l="1"/>
  <c r="K768" i="1"/>
  <c r="J770" i="1" l="1"/>
  <c r="K769" i="1"/>
  <c r="J771" i="1" l="1"/>
  <c r="K770" i="1"/>
  <c r="J772" i="1" l="1"/>
  <c r="K771" i="1"/>
  <c r="J773" i="1" l="1"/>
  <c r="K772" i="1"/>
  <c r="J774" i="1" l="1"/>
  <c r="K773" i="1"/>
  <c r="J775" i="1" l="1"/>
  <c r="K774" i="1"/>
  <c r="J776" i="1" l="1"/>
  <c r="K775" i="1"/>
  <c r="J777" i="1" l="1"/>
  <c r="K776" i="1"/>
  <c r="J778" i="1" l="1"/>
  <c r="K777" i="1"/>
  <c r="J779" i="1" l="1"/>
  <c r="K778" i="1"/>
  <c r="J780" i="1" l="1"/>
  <c r="K779" i="1"/>
  <c r="J781" i="1" l="1"/>
  <c r="K780" i="1"/>
  <c r="J782" i="1" l="1"/>
  <c r="K781" i="1"/>
  <c r="J783" i="1" l="1"/>
  <c r="K782" i="1"/>
  <c r="J784" i="1" l="1"/>
  <c r="K783" i="1"/>
  <c r="J785" i="1" l="1"/>
  <c r="K784" i="1"/>
  <c r="J786" i="1" l="1"/>
  <c r="K785" i="1"/>
  <c r="J787" i="1" l="1"/>
  <c r="K786" i="1"/>
  <c r="J788" i="1" l="1"/>
  <c r="K787" i="1"/>
  <c r="J789" i="1" l="1"/>
  <c r="K788" i="1"/>
  <c r="J790" i="1" l="1"/>
  <c r="K789" i="1"/>
  <c r="J791" i="1" l="1"/>
  <c r="K790" i="1"/>
  <c r="J792" i="1" l="1"/>
  <c r="K791" i="1"/>
  <c r="J793" i="1" l="1"/>
  <c r="K792" i="1"/>
  <c r="J794" i="1" l="1"/>
  <c r="K793" i="1"/>
  <c r="J795" i="1" l="1"/>
  <c r="K794" i="1"/>
  <c r="J796" i="1" l="1"/>
  <c r="K795" i="1"/>
  <c r="J797" i="1" l="1"/>
  <c r="K796" i="1"/>
  <c r="J798" i="1" l="1"/>
  <c r="K797" i="1"/>
  <c r="J799" i="1" l="1"/>
  <c r="K798" i="1"/>
  <c r="J800" i="1" l="1"/>
  <c r="K799" i="1"/>
  <c r="J801" i="1" l="1"/>
  <c r="K800" i="1"/>
  <c r="J802" i="1" l="1"/>
  <c r="K801" i="1"/>
  <c r="J803" i="1" l="1"/>
  <c r="K802" i="1"/>
  <c r="J804" i="1" l="1"/>
  <c r="K803" i="1"/>
  <c r="J805" i="1" l="1"/>
  <c r="K804" i="1"/>
  <c r="J806" i="1" l="1"/>
  <c r="K805" i="1"/>
  <c r="J807" i="1" l="1"/>
  <c r="K806" i="1"/>
  <c r="J808" i="1" l="1"/>
  <c r="K807" i="1"/>
  <c r="J809" i="1" l="1"/>
  <c r="K808" i="1"/>
  <c r="J810" i="1" l="1"/>
  <c r="K809" i="1"/>
  <c r="J811" i="1" l="1"/>
  <c r="K810" i="1"/>
  <c r="J812" i="1" l="1"/>
  <c r="K811" i="1"/>
  <c r="J813" i="1" l="1"/>
  <c r="K812" i="1"/>
  <c r="J814" i="1" l="1"/>
  <c r="K813" i="1"/>
  <c r="J815" i="1" l="1"/>
  <c r="K814" i="1"/>
  <c r="J816" i="1" l="1"/>
  <c r="K815" i="1"/>
  <c r="J817" i="1" l="1"/>
  <c r="K816" i="1"/>
  <c r="J818" i="1" l="1"/>
  <c r="K817" i="1"/>
  <c r="J819" i="1" l="1"/>
  <c r="K818" i="1"/>
  <c r="J820" i="1" l="1"/>
  <c r="K819" i="1"/>
  <c r="J821" i="1" l="1"/>
  <c r="K820" i="1"/>
  <c r="J822" i="1" l="1"/>
  <c r="K821" i="1"/>
  <c r="J823" i="1" l="1"/>
  <c r="K822" i="1"/>
  <c r="J824" i="1" l="1"/>
  <c r="K823" i="1"/>
  <c r="J825" i="1" l="1"/>
  <c r="K824" i="1"/>
  <c r="J826" i="1" l="1"/>
  <c r="K825" i="1"/>
  <c r="J827" i="1" l="1"/>
  <c r="K826" i="1"/>
  <c r="J828" i="1" l="1"/>
  <c r="K827" i="1"/>
  <c r="J829" i="1" l="1"/>
  <c r="K828" i="1"/>
  <c r="J830" i="1" l="1"/>
  <c r="K829" i="1"/>
  <c r="J831" i="1" l="1"/>
  <c r="K830" i="1"/>
  <c r="J832" i="1" l="1"/>
  <c r="K831" i="1"/>
  <c r="J833" i="1" l="1"/>
  <c r="K832" i="1"/>
  <c r="J834" i="1" l="1"/>
  <c r="K833" i="1"/>
  <c r="J835" i="1" l="1"/>
  <c r="K834" i="1"/>
  <c r="J836" i="1" l="1"/>
  <c r="K835" i="1"/>
  <c r="J837" i="1" l="1"/>
  <c r="K836" i="1"/>
  <c r="J838" i="1" l="1"/>
  <c r="K837" i="1"/>
  <c r="J839" i="1" l="1"/>
  <c r="K838" i="1"/>
  <c r="J840" i="1" l="1"/>
  <c r="K839" i="1"/>
  <c r="J841" i="1" l="1"/>
  <c r="K840" i="1"/>
  <c r="J842" i="1" l="1"/>
  <c r="K841" i="1"/>
  <c r="J843" i="1" l="1"/>
  <c r="K842" i="1"/>
  <c r="J844" i="1" l="1"/>
  <c r="K843" i="1"/>
  <c r="J845" i="1" l="1"/>
  <c r="K844" i="1"/>
  <c r="J846" i="1" l="1"/>
  <c r="K845" i="1"/>
  <c r="J847" i="1" l="1"/>
  <c r="K846" i="1"/>
  <c r="J848" i="1" l="1"/>
  <c r="K847" i="1"/>
  <c r="J849" i="1" l="1"/>
  <c r="K848" i="1"/>
  <c r="J850" i="1" l="1"/>
  <c r="K849" i="1"/>
  <c r="J851" i="1" l="1"/>
  <c r="K850" i="1"/>
  <c r="J852" i="1" l="1"/>
  <c r="K851" i="1"/>
  <c r="J853" i="1" l="1"/>
  <c r="K852" i="1"/>
  <c r="J854" i="1" l="1"/>
  <c r="K853" i="1"/>
  <c r="J855" i="1" l="1"/>
  <c r="K854" i="1"/>
  <c r="J856" i="1" l="1"/>
  <c r="K855" i="1"/>
  <c r="J857" i="1" l="1"/>
  <c r="K856" i="1"/>
  <c r="J858" i="1" l="1"/>
  <c r="K857" i="1"/>
  <c r="J859" i="1" l="1"/>
  <c r="K858" i="1"/>
  <c r="J860" i="1" l="1"/>
  <c r="K859" i="1"/>
  <c r="J861" i="1" l="1"/>
  <c r="K860" i="1"/>
  <c r="J862" i="1" l="1"/>
  <c r="K861" i="1"/>
  <c r="J863" i="1" l="1"/>
  <c r="K862" i="1"/>
  <c r="J864" i="1" l="1"/>
  <c r="K863" i="1"/>
  <c r="J865" i="1" l="1"/>
  <c r="K864" i="1"/>
  <c r="J866" i="1" l="1"/>
  <c r="K865" i="1"/>
  <c r="J867" i="1" l="1"/>
  <c r="K866" i="1"/>
  <c r="J868" i="1" l="1"/>
  <c r="K867" i="1"/>
  <c r="J869" i="1" l="1"/>
  <c r="K868" i="1"/>
  <c r="J870" i="1" l="1"/>
  <c r="K869" i="1"/>
  <c r="J871" i="1" l="1"/>
  <c r="K870" i="1"/>
  <c r="J872" i="1" l="1"/>
  <c r="K871" i="1"/>
  <c r="J873" i="1" l="1"/>
  <c r="K872" i="1"/>
  <c r="J874" i="1" l="1"/>
  <c r="K873" i="1"/>
  <c r="J875" i="1" l="1"/>
  <c r="K874" i="1"/>
  <c r="J876" i="1" l="1"/>
  <c r="K875" i="1"/>
  <c r="J877" i="1" l="1"/>
  <c r="K876" i="1"/>
  <c r="J878" i="1" l="1"/>
  <c r="K877" i="1"/>
  <c r="J879" i="1" l="1"/>
  <c r="K878" i="1"/>
  <c r="J880" i="1" l="1"/>
  <c r="K879" i="1"/>
  <c r="J881" i="1" l="1"/>
  <c r="K880" i="1"/>
  <c r="J882" i="1" l="1"/>
  <c r="K881" i="1"/>
  <c r="J883" i="1" l="1"/>
  <c r="K882" i="1"/>
  <c r="J884" i="1" l="1"/>
  <c r="K883" i="1"/>
  <c r="J885" i="1" l="1"/>
  <c r="K884" i="1"/>
  <c r="J886" i="1" l="1"/>
  <c r="K885" i="1"/>
  <c r="J887" i="1" l="1"/>
  <c r="K886" i="1"/>
  <c r="J888" i="1" l="1"/>
  <c r="K887" i="1"/>
  <c r="J889" i="1" l="1"/>
  <c r="K888" i="1"/>
  <c r="J890" i="1" l="1"/>
  <c r="K889" i="1"/>
  <c r="J891" i="1" l="1"/>
  <c r="K890" i="1"/>
  <c r="J892" i="1" l="1"/>
  <c r="K891" i="1"/>
  <c r="J893" i="1" l="1"/>
  <c r="K892" i="1"/>
  <c r="J894" i="1" l="1"/>
  <c r="K893" i="1"/>
  <c r="J895" i="1" l="1"/>
  <c r="K894" i="1"/>
  <c r="J896" i="1" l="1"/>
  <c r="K895" i="1"/>
  <c r="J897" i="1" l="1"/>
  <c r="K896" i="1"/>
  <c r="J898" i="1" l="1"/>
  <c r="K897" i="1"/>
  <c r="J899" i="1" l="1"/>
  <c r="K898" i="1"/>
  <c r="J900" i="1" l="1"/>
  <c r="K899" i="1"/>
  <c r="J901" i="1" l="1"/>
  <c r="K900" i="1"/>
  <c r="J902" i="1" l="1"/>
  <c r="K901" i="1"/>
  <c r="J903" i="1" l="1"/>
  <c r="K902" i="1"/>
  <c r="J904" i="1" l="1"/>
  <c r="K903" i="1"/>
  <c r="J905" i="1" l="1"/>
  <c r="K904" i="1"/>
  <c r="J906" i="1" l="1"/>
  <c r="K905" i="1"/>
  <c r="J907" i="1" l="1"/>
  <c r="K906" i="1"/>
  <c r="J908" i="1" l="1"/>
  <c r="K907" i="1"/>
  <c r="J909" i="1" l="1"/>
  <c r="K908" i="1"/>
  <c r="J910" i="1" l="1"/>
  <c r="K909" i="1"/>
  <c r="J911" i="1" l="1"/>
  <c r="K910" i="1"/>
  <c r="J912" i="1" l="1"/>
  <c r="K911" i="1"/>
  <c r="J913" i="1" l="1"/>
  <c r="K912" i="1"/>
  <c r="J914" i="1" l="1"/>
  <c r="K913" i="1"/>
  <c r="J915" i="1" l="1"/>
  <c r="K914" i="1"/>
  <c r="J916" i="1" l="1"/>
  <c r="K915" i="1"/>
  <c r="J917" i="1" l="1"/>
  <c r="K916" i="1"/>
  <c r="J918" i="1" l="1"/>
  <c r="K917" i="1"/>
  <c r="J919" i="1" l="1"/>
  <c r="K918" i="1"/>
  <c r="J920" i="1" l="1"/>
  <c r="K919" i="1"/>
  <c r="J921" i="1" l="1"/>
  <c r="K920" i="1"/>
  <c r="J922" i="1" l="1"/>
  <c r="K921" i="1"/>
  <c r="J923" i="1" l="1"/>
  <c r="K922" i="1"/>
  <c r="J924" i="1" l="1"/>
  <c r="K923" i="1"/>
  <c r="J925" i="1" l="1"/>
  <c r="K924" i="1"/>
  <c r="J926" i="1" l="1"/>
  <c r="K925" i="1"/>
  <c r="J927" i="1" l="1"/>
  <c r="K926" i="1"/>
  <c r="J928" i="1" l="1"/>
  <c r="K927" i="1"/>
  <c r="J929" i="1" l="1"/>
  <c r="K928" i="1"/>
  <c r="J930" i="1" l="1"/>
  <c r="K929" i="1"/>
  <c r="J931" i="1" l="1"/>
  <c r="K930" i="1"/>
  <c r="J932" i="1" l="1"/>
  <c r="K931" i="1"/>
  <c r="J933" i="1" l="1"/>
  <c r="K932" i="1"/>
  <c r="J934" i="1" l="1"/>
  <c r="K933" i="1"/>
  <c r="J935" i="1" l="1"/>
  <c r="K934" i="1"/>
  <c r="J936" i="1" l="1"/>
  <c r="K935" i="1"/>
  <c r="J937" i="1" l="1"/>
  <c r="K936" i="1"/>
  <c r="J938" i="1" l="1"/>
  <c r="K937" i="1"/>
  <c r="J939" i="1" l="1"/>
  <c r="K938" i="1"/>
  <c r="J940" i="1" l="1"/>
  <c r="K939" i="1"/>
  <c r="J941" i="1" l="1"/>
  <c r="K940" i="1"/>
  <c r="J942" i="1" l="1"/>
  <c r="K941" i="1"/>
  <c r="J943" i="1" l="1"/>
  <c r="K942" i="1"/>
  <c r="J944" i="1" l="1"/>
  <c r="K943" i="1"/>
  <c r="J945" i="1" l="1"/>
  <c r="K944" i="1"/>
  <c r="J946" i="1" l="1"/>
  <c r="K945" i="1"/>
  <c r="J947" i="1" l="1"/>
  <c r="K946" i="1"/>
  <c r="J948" i="1" l="1"/>
  <c r="K947" i="1"/>
  <c r="J949" i="1" l="1"/>
  <c r="K948" i="1"/>
  <c r="J950" i="1" l="1"/>
  <c r="K949" i="1"/>
  <c r="J951" i="1" l="1"/>
  <c r="K950" i="1"/>
  <c r="J952" i="1" l="1"/>
  <c r="K951" i="1"/>
  <c r="J953" i="1" l="1"/>
  <c r="K952" i="1"/>
  <c r="J954" i="1" l="1"/>
  <c r="K953" i="1"/>
  <c r="J955" i="1" l="1"/>
  <c r="K954" i="1"/>
  <c r="J956" i="1" l="1"/>
  <c r="K955" i="1"/>
  <c r="J957" i="1" l="1"/>
  <c r="K956" i="1"/>
  <c r="J958" i="1" l="1"/>
  <c r="K957" i="1"/>
  <c r="J959" i="1" l="1"/>
  <c r="K958" i="1"/>
  <c r="J960" i="1" l="1"/>
  <c r="K959" i="1"/>
  <c r="J961" i="1" l="1"/>
  <c r="K960" i="1"/>
  <c r="J962" i="1" l="1"/>
  <c r="K961" i="1"/>
  <c r="J963" i="1" l="1"/>
  <c r="K962" i="1"/>
  <c r="J964" i="1" l="1"/>
  <c r="K963" i="1"/>
  <c r="J965" i="1" l="1"/>
  <c r="K964" i="1"/>
  <c r="J966" i="1" l="1"/>
  <c r="K965" i="1"/>
  <c r="J967" i="1" l="1"/>
  <c r="K966" i="1"/>
  <c r="J968" i="1" l="1"/>
  <c r="K967" i="1"/>
  <c r="J969" i="1" l="1"/>
  <c r="K968" i="1"/>
  <c r="J970" i="1" l="1"/>
  <c r="K969" i="1"/>
  <c r="J971" i="1" l="1"/>
  <c r="K970" i="1"/>
  <c r="J972" i="1" l="1"/>
  <c r="K971" i="1"/>
  <c r="J973" i="1" l="1"/>
  <c r="K972" i="1"/>
  <c r="J974" i="1" l="1"/>
  <c r="K973" i="1"/>
  <c r="J975" i="1" l="1"/>
  <c r="K974" i="1"/>
  <c r="J976" i="1" l="1"/>
  <c r="K975" i="1"/>
  <c r="J977" i="1" l="1"/>
  <c r="K976" i="1"/>
  <c r="J978" i="1" l="1"/>
  <c r="K977" i="1"/>
  <c r="J979" i="1" l="1"/>
  <c r="K978" i="1"/>
  <c r="J980" i="1" l="1"/>
  <c r="K979" i="1"/>
  <c r="J981" i="1" l="1"/>
  <c r="K980" i="1"/>
  <c r="J982" i="1" l="1"/>
  <c r="K981" i="1"/>
  <c r="J983" i="1" l="1"/>
  <c r="K982" i="1"/>
  <c r="J984" i="1" l="1"/>
  <c r="K983" i="1"/>
  <c r="J985" i="1" l="1"/>
  <c r="K984" i="1"/>
  <c r="J986" i="1" l="1"/>
  <c r="K985" i="1"/>
  <c r="J987" i="1" l="1"/>
  <c r="K986" i="1"/>
  <c r="J988" i="1" l="1"/>
  <c r="K987" i="1"/>
  <c r="J989" i="1" l="1"/>
  <c r="K988" i="1"/>
  <c r="J990" i="1" l="1"/>
  <c r="K989" i="1"/>
  <c r="J991" i="1" l="1"/>
  <c r="K990" i="1"/>
  <c r="J992" i="1" l="1"/>
  <c r="K991" i="1"/>
  <c r="J993" i="1" l="1"/>
  <c r="K992" i="1"/>
  <c r="J994" i="1" l="1"/>
  <c r="K993" i="1"/>
  <c r="J995" i="1" l="1"/>
  <c r="K994" i="1"/>
  <c r="J996" i="1" l="1"/>
  <c r="K995" i="1"/>
  <c r="J997" i="1" l="1"/>
  <c r="K996" i="1"/>
  <c r="J998" i="1" l="1"/>
  <c r="K997" i="1"/>
  <c r="J999" i="1" l="1"/>
  <c r="K998" i="1"/>
  <c r="J1000" i="1" l="1"/>
  <c r="K999" i="1"/>
  <c r="J1001" i="1" l="1"/>
  <c r="K1000" i="1"/>
  <c r="J1002" i="1" l="1"/>
  <c r="K1001" i="1"/>
  <c r="J1003" i="1" l="1"/>
  <c r="K1002" i="1"/>
  <c r="J1004" i="1" l="1"/>
  <c r="K1003" i="1"/>
  <c r="J1005" i="1" l="1"/>
  <c r="K1004" i="1"/>
  <c r="J1006" i="1" l="1"/>
  <c r="K1005" i="1"/>
  <c r="J1007" i="1" l="1"/>
  <c r="K1006" i="1"/>
  <c r="J1008" i="1" l="1"/>
  <c r="K1007" i="1"/>
  <c r="J1009" i="1" l="1"/>
  <c r="K1008" i="1"/>
  <c r="J1010" i="1" l="1"/>
  <c r="K1009" i="1"/>
  <c r="J1011" i="1" l="1"/>
  <c r="K1010" i="1"/>
  <c r="J1012" i="1" l="1"/>
  <c r="K1011" i="1"/>
  <c r="J1013" i="1" l="1"/>
  <c r="K1012" i="1"/>
  <c r="J1014" i="1" l="1"/>
  <c r="K1013" i="1"/>
  <c r="J1015" i="1" l="1"/>
  <c r="K1014" i="1"/>
  <c r="J1016" i="1" l="1"/>
  <c r="K1015" i="1"/>
  <c r="J1017" i="1" l="1"/>
  <c r="K1016" i="1"/>
  <c r="J1018" i="1" l="1"/>
  <c r="K1017" i="1"/>
  <c r="J1019" i="1" l="1"/>
  <c r="K1018" i="1"/>
  <c r="J1020" i="1" l="1"/>
  <c r="K1019" i="1"/>
  <c r="J1021" i="1" l="1"/>
  <c r="K1020" i="1"/>
  <c r="J1022" i="1" l="1"/>
  <c r="K1021" i="1"/>
  <c r="J1023" i="1" l="1"/>
  <c r="K1022" i="1"/>
  <c r="J1024" i="1" l="1"/>
  <c r="K1023" i="1"/>
  <c r="J1025" i="1" l="1"/>
  <c r="K1024" i="1"/>
  <c r="J1026" i="1" l="1"/>
  <c r="K1025" i="1"/>
  <c r="J1027" i="1" l="1"/>
  <c r="K1026" i="1"/>
  <c r="J1028" i="1" l="1"/>
  <c r="K1027" i="1"/>
  <c r="J1029" i="1" l="1"/>
  <c r="K1028" i="1"/>
  <c r="J1030" i="1" l="1"/>
  <c r="K1029" i="1"/>
  <c r="J1031" i="1" l="1"/>
  <c r="K1030" i="1"/>
  <c r="J1032" i="1" l="1"/>
  <c r="K1031" i="1"/>
  <c r="J1033" i="1" l="1"/>
  <c r="K1032" i="1"/>
  <c r="J1034" i="1" l="1"/>
  <c r="K1033" i="1"/>
  <c r="J1035" i="1" l="1"/>
  <c r="K1034" i="1"/>
  <c r="J1036" i="1" l="1"/>
  <c r="K1035" i="1"/>
  <c r="J1037" i="1" l="1"/>
  <c r="K1036" i="1"/>
  <c r="J1038" i="1" l="1"/>
  <c r="K1037" i="1"/>
  <c r="J1039" i="1" l="1"/>
  <c r="K1038" i="1"/>
  <c r="J1040" i="1" l="1"/>
  <c r="K1039" i="1"/>
  <c r="J1041" i="1" l="1"/>
  <c r="K1040" i="1"/>
  <c r="J1042" i="1" l="1"/>
  <c r="K1041" i="1"/>
  <c r="J1043" i="1" l="1"/>
  <c r="K1042" i="1"/>
  <c r="J1044" i="1" l="1"/>
  <c r="K1043" i="1"/>
  <c r="J1045" i="1" l="1"/>
  <c r="K1044" i="1"/>
  <c r="J1046" i="1" l="1"/>
  <c r="K1045" i="1"/>
  <c r="J1047" i="1" l="1"/>
  <c r="K1046" i="1"/>
  <c r="J1048" i="1" l="1"/>
  <c r="K1047" i="1"/>
  <c r="J1049" i="1" l="1"/>
  <c r="K1048" i="1"/>
  <c r="J1050" i="1" l="1"/>
  <c r="K1049" i="1"/>
  <c r="J1051" i="1" l="1"/>
  <c r="K1050" i="1"/>
  <c r="J1052" i="1" l="1"/>
  <c r="K1051" i="1"/>
  <c r="J1053" i="1" l="1"/>
  <c r="K1052" i="1"/>
  <c r="J1054" i="1" l="1"/>
  <c r="K1053" i="1"/>
  <c r="J1055" i="1" l="1"/>
  <c r="K1054" i="1"/>
  <c r="J1056" i="1" l="1"/>
  <c r="K1055" i="1"/>
  <c r="J1057" i="1" l="1"/>
  <c r="K1056" i="1"/>
  <c r="J1058" i="1" l="1"/>
  <c r="K1057" i="1"/>
  <c r="J1059" i="1" l="1"/>
  <c r="K1058" i="1"/>
  <c r="J1060" i="1" l="1"/>
  <c r="K1059" i="1"/>
  <c r="J1061" i="1" l="1"/>
  <c r="K1060" i="1"/>
  <c r="J1062" i="1" l="1"/>
  <c r="K1061" i="1"/>
  <c r="J1063" i="1" l="1"/>
  <c r="K1062" i="1"/>
  <c r="J1064" i="1" l="1"/>
  <c r="K1063" i="1"/>
  <c r="J1065" i="1" l="1"/>
  <c r="K1064" i="1"/>
  <c r="J1066" i="1" l="1"/>
  <c r="K1065" i="1"/>
  <c r="J1067" i="1" l="1"/>
  <c r="K1066" i="1"/>
  <c r="J1068" i="1" l="1"/>
  <c r="K1067" i="1"/>
  <c r="J1069" i="1" l="1"/>
  <c r="K1068" i="1"/>
  <c r="J1070" i="1" l="1"/>
  <c r="K1069" i="1"/>
  <c r="J1071" i="1" l="1"/>
  <c r="K1070" i="1"/>
  <c r="J1072" i="1" l="1"/>
  <c r="K1071" i="1"/>
  <c r="J1073" i="1" l="1"/>
  <c r="K1072" i="1"/>
  <c r="J1074" i="1" l="1"/>
  <c r="K1073" i="1"/>
  <c r="J1075" i="1" l="1"/>
  <c r="K1074" i="1"/>
  <c r="J1076" i="1" l="1"/>
  <c r="K1075" i="1"/>
  <c r="J1077" i="1" l="1"/>
  <c r="K1076" i="1"/>
  <c r="J1078" i="1" l="1"/>
  <c r="K1077" i="1"/>
  <c r="J1079" i="1" l="1"/>
  <c r="K1078" i="1"/>
  <c r="J1080" i="1" l="1"/>
  <c r="K1079" i="1"/>
  <c r="J1081" i="1" l="1"/>
  <c r="K1080" i="1"/>
  <c r="J1082" i="1" l="1"/>
  <c r="K1081" i="1"/>
  <c r="J1083" i="1" l="1"/>
  <c r="K1082" i="1"/>
  <c r="J1084" i="1" l="1"/>
  <c r="K1083" i="1"/>
  <c r="J1085" i="1" l="1"/>
  <c r="K1084" i="1"/>
  <c r="J1086" i="1" l="1"/>
  <c r="K1085" i="1"/>
  <c r="J1087" i="1" l="1"/>
  <c r="K1086" i="1"/>
  <c r="J1088" i="1" l="1"/>
  <c r="K1087" i="1"/>
  <c r="J1089" i="1" l="1"/>
  <c r="K1088" i="1"/>
  <c r="J1090" i="1" l="1"/>
  <c r="K1089" i="1"/>
  <c r="J1091" i="1" l="1"/>
  <c r="K1090" i="1"/>
  <c r="J1092" i="1" l="1"/>
  <c r="K1091" i="1"/>
  <c r="J1093" i="1" l="1"/>
  <c r="K1092" i="1"/>
  <c r="J1094" i="1" l="1"/>
  <c r="K1093" i="1"/>
  <c r="J1095" i="1" l="1"/>
  <c r="K1094" i="1"/>
  <c r="J1096" i="1" l="1"/>
  <c r="K1095" i="1"/>
  <c r="J1097" i="1" l="1"/>
  <c r="K1096" i="1"/>
  <c r="J1098" i="1" l="1"/>
  <c r="K1097" i="1"/>
  <c r="J1099" i="1" l="1"/>
  <c r="K1098" i="1"/>
  <c r="J1100" i="1" l="1"/>
  <c r="K1099" i="1"/>
  <c r="J1101" i="1" l="1"/>
  <c r="K1100" i="1"/>
  <c r="J1102" i="1" l="1"/>
  <c r="K1101" i="1"/>
  <c r="J1103" i="1" l="1"/>
  <c r="K1102" i="1"/>
  <c r="J1104" i="1" l="1"/>
  <c r="K1103" i="1"/>
  <c r="J1105" i="1" l="1"/>
  <c r="K1104" i="1"/>
  <c r="J1106" i="1" l="1"/>
  <c r="K1105" i="1"/>
  <c r="J1107" i="1" l="1"/>
  <c r="K1106" i="1"/>
  <c r="J1108" i="1" l="1"/>
  <c r="K1107" i="1"/>
  <c r="J1109" i="1" l="1"/>
  <c r="K1108" i="1"/>
  <c r="J1110" i="1" l="1"/>
  <c r="K1109" i="1"/>
  <c r="J1111" i="1" l="1"/>
  <c r="K1110" i="1"/>
  <c r="J1112" i="1" l="1"/>
  <c r="K1111" i="1"/>
  <c r="J1113" i="1" l="1"/>
  <c r="K1112" i="1"/>
  <c r="J1114" i="1" l="1"/>
  <c r="K1113" i="1"/>
  <c r="J1115" i="1" l="1"/>
  <c r="K1114" i="1"/>
  <c r="J1116" i="1" l="1"/>
  <c r="K1115" i="1"/>
  <c r="J1117" i="1" l="1"/>
  <c r="K1116" i="1"/>
  <c r="J1118" i="1" l="1"/>
  <c r="K1117" i="1"/>
  <c r="J1119" i="1" l="1"/>
  <c r="K1118" i="1"/>
  <c r="J1120" i="1" l="1"/>
  <c r="K1119" i="1"/>
  <c r="J1121" i="1" l="1"/>
  <c r="K1120" i="1"/>
  <c r="J1122" i="1" l="1"/>
  <c r="K1121" i="1"/>
  <c r="J1123" i="1" l="1"/>
  <c r="K1122" i="1"/>
  <c r="J1124" i="1" l="1"/>
  <c r="K1123" i="1"/>
  <c r="J1125" i="1" l="1"/>
  <c r="K1124" i="1"/>
  <c r="J1126" i="1" l="1"/>
  <c r="K1125" i="1"/>
  <c r="J1127" i="1" l="1"/>
  <c r="K1126" i="1"/>
  <c r="J1128" i="1" l="1"/>
  <c r="K1127" i="1"/>
  <c r="J1129" i="1" l="1"/>
  <c r="K1128" i="1"/>
  <c r="J1130" i="1" l="1"/>
  <c r="K1129" i="1"/>
  <c r="J1131" i="1" l="1"/>
  <c r="K1130" i="1"/>
  <c r="J1132" i="1" l="1"/>
  <c r="K1131" i="1"/>
  <c r="J1133" i="1" l="1"/>
  <c r="K1132" i="1"/>
  <c r="J1134" i="1" l="1"/>
  <c r="K1133" i="1"/>
  <c r="J1135" i="1" l="1"/>
  <c r="K1134" i="1"/>
  <c r="J1136" i="1" l="1"/>
  <c r="K1135" i="1"/>
  <c r="J1137" i="1" l="1"/>
  <c r="K1136" i="1"/>
  <c r="J1138" i="1" l="1"/>
  <c r="K1137" i="1"/>
  <c r="J1139" i="1" l="1"/>
  <c r="K1138" i="1"/>
  <c r="J1140" i="1" l="1"/>
  <c r="K1139" i="1"/>
  <c r="J1141" i="1" l="1"/>
  <c r="K1140" i="1"/>
  <c r="J1142" i="1" l="1"/>
  <c r="K1141" i="1"/>
  <c r="J1143" i="1" l="1"/>
  <c r="K1142" i="1"/>
  <c r="J1144" i="1" l="1"/>
  <c r="K1143" i="1"/>
  <c r="J1145" i="1" l="1"/>
  <c r="K1144" i="1"/>
  <c r="J1146" i="1" l="1"/>
  <c r="K1145" i="1"/>
  <c r="J1147" i="1" l="1"/>
  <c r="K1146" i="1"/>
  <c r="J1148" i="1" l="1"/>
  <c r="K1147" i="1"/>
  <c r="J1149" i="1" l="1"/>
  <c r="K1148" i="1"/>
  <c r="J1150" i="1" l="1"/>
  <c r="K1149" i="1"/>
  <c r="J1151" i="1" l="1"/>
  <c r="K1150" i="1"/>
  <c r="J1152" i="1" l="1"/>
  <c r="K1151" i="1"/>
  <c r="J1153" i="1" l="1"/>
  <c r="K1152" i="1"/>
  <c r="J1154" i="1" l="1"/>
  <c r="K1153" i="1"/>
  <c r="J1155" i="1" l="1"/>
  <c r="K1154" i="1"/>
  <c r="J1156" i="1" l="1"/>
  <c r="K1155" i="1"/>
  <c r="J1157" i="1" l="1"/>
  <c r="K1156" i="1"/>
  <c r="J1158" i="1" l="1"/>
  <c r="K1157" i="1"/>
  <c r="J1159" i="1" l="1"/>
  <c r="K1158" i="1"/>
  <c r="J1160" i="1" l="1"/>
  <c r="K1159" i="1"/>
  <c r="J1161" i="1" l="1"/>
  <c r="K1160" i="1"/>
  <c r="J1162" i="1" l="1"/>
  <c r="K1161" i="1"/>
  <c r="J1163" i="1" l="1"/>
  <c r="K1162" i="1"/>
  <c r="J1164" i="1" l="1"/>
  <c r="K1163" i="1"/>
  <c r="J1165" i="1" l="1"/>
  <c r="K1164" i="1"/>
  <c r="J1166" i="1" l="1"/>
  <c r="K1165" i="1"/>
  <c r="J1167" i="1" l="1"/>
  <c r="K1166" i="1"/>
  <c r="J1168" i="1" l="1"/>
  <c r="K1167" i="1"/>
  <c r="J1169" i="1" l="1"/>
  <c r="K1168" i="1"/>
  <c r="J1170" i="1" l="1"/>
  <c r="K1169" i="1"/>
  <c r="J1171" i="1" l="1"/>
  <c r="K1170" i="1"/>
  <c r="J1172" i="1" l="1"/>
  <c r="K1171" i="1"/>
  <c r="J1173" i="1" l="1"/>
  <c r="K1172" i="1"/>
  <c r="J1174" i="1" l="1"/>
  <c r="K1173" i="1"/>
  <c r="J1175" i="1" l="1"/>
  <c r="K1174" i="1"/>
  <c r="J1176" i="1" l="1"/>
  <c r="K1175" i="1"/>
  <c r="J1177" i="1" l="1"/>
  <c r="K1176" i="1"/>
  <c r="J1178" i="1" l="1"/>
  <c r="K1177" i="1"/>
  <c r="J1179" i="1" l="1"/>
  <c r="K1178" i="1"/>
  <c r="J1180" i="1" l="1"/>
  <c r="K1179" i="1"/>
  <c r="J1181" i="1" l="1"/>
  <c r="K1180" i="1"/>
  <c r="J1182" i="1" l="1"/>
  <c r="K1181" i="1"/>
  <c r="J1183" i="1" l="1"/>
  <c r="K1182" i="1"/>
  <c r="J1184" i="1" l="1"/>
  <c r="K1183" i="1"/>
  <c r="J1185" i="1" l="1"/>
  <c r="K1184" i="1"/>
  <c r="J1186" i="1" l="1"/>
  <c r="K1185" i="1"/>
  <c r="J1187" i="1" l="1"/>
  <c r="K1186" i="1"/>
  <c r="J1188" i="1" l="1"/>
  <c r="K1187" i="1"/>
  <c r="J1189" i="1" l="1"/>
  <c r="K1188" i="1"/>
  <c r="J1190" i="1" l="1"/>
  <c r="K1189" i="1"/>
  <c r="J1191" i="1" l="1"/>
  <c r="K1190" i="1"/>
  <c r="J1192" i="1" l="1"/>
  <c r="K1191" i="1"/>
  <c r="J1193" i="1" l="1"/>
  <c r="K1192" i="1"/>
  <c r="J1194" i="1" l="1"/>
  <c r="K1193" i="1"/>
  <c r="J1195" i="1" l="1"/>
  <c r="K1194" i="1"/>
  <c r="J1196" i="1" l="1"/>
  <c r="K1195" i="1"/>
  <c r="J1197" i="1" l="1"/>
  <c r="K1196" i="1"/>
  <c r="J1198" i="1" l="1"/>
  <c r="K1197" i="1"/>
  <c r="J1199" i="1" l="1"/>
  <c r="K1198" i="1"/>
  <c r="J1200" i="1" l="1"/>
  <c r="K1199" i="1"/>
  <c r="J1201" i="1" l="1"/>
  <c r="K1200" i="1"/>
  <c r="J1202" i="1" l="1"/>
  <c r="K1201" i="1"/>
  <c r="J1203" i="1" l="1"/>
  <c r="K1202" i="1"/>
  <c r="J1204" i="1" l="1"/>
  <c r="K1203" i="1"/>
  <c r="J1205" i="1" l="1"/>
  <c r="K1204" i="1"/>
  <c r="J1206" i="1" l="1"/>
  <c r="K1205" i="1"/>
  <c r="J1207" i="1" l="1"/>
  <c r="K1206" i="1"/>
  <c r="J1208" i="1" l="1"/>
  <c r="K1207" i="1"/>
  <c r="J1209" i="1" l="1"/>
  <c r="K1208" i="1"/>
  <c r="J1210" i="1" l="1"/>
  <c r="K1209" i="1"/>
  <c r="J1211" i="1" l="1"/>
  <c r="K1210" i="1"/>
  <c r="J1212" i="1" l="1"/>
  <c r="K1211" i="1"/>
  <c r="J1213" i="1" l="1"/>
  <c r="K1212" i="1"/>
  <c r="J1214" i="1" l="1"/>
  <c r="K1213" i="1"/>
  <c r="J1215" i="1" l="1"/>
  <c r="K1214" i="1"/>
  <c r="J1216" i="1" l="1"/>
  <c r="K1215" i="1"/>
  <c r="J1217" i="1" l="1"/>
  <c r="K1216" i="1"/>
  <c r="J1218" i="1" l="1"/>
  <c r="K1217" i="1"/>
  <c r="J1219" i="1" l="1"/>
  <c r="K1218" i="1"/>
  <c r="J1220" i="1" l="1"/>
  <c r="K1219" i="1"/>
  <c r="J1221" i="1" l="1"/>
  <c r="K1220" i="1"/>
  <c r="J1222" i="1" l="1"/>
  <c r="K1221" i="1"/>
  <c r="J1223" i="1" l="1"/>
  <c r="K1222" i="1"/>
  <c r="J1224" i="1" l="1"/>
  <c r="K1223" i="1"/>
  <c r="J1225" i="1" l="1"/>
  <c r="K1224" i="1"/>
  <c r="J1226" i="1" l="1"/>
  <c r="K1225" i="1"/>
  <c r="J1227" i="1" l="1"/>
  <c r="K1226" i="1"/>
  <c r="J1228" i="1" l="1"/>
  <c r="K1227" i="1"/>
  <c r="J1229" i="1" l="1"/>
  <c r="K1228" i="1"/>
  <c r="J1230" i="1" l="1"/>
  <c r="K1229" i="1"/>
  <c r="J1231" i="1" l="1"/>
  <c r="K1230" i="1"/>
  <c r="J1232" i="1" l="1"/>
  <c r="K1231" i="1"/>
  <c r="J1233" i="1" l="1"/>
  <c r="K1232" i="1"/>
  <c r="J1234" i="1" l="1"/>
  <c r="K1233" i="1"/>
  <c r="J1235" i="1" l="1"/>
  <c r="K1234" i="1"/>
  <c r="J1236" i="1" l="1"/>
  <c r="K1235" i="1"/>
  <c r="J1237" i="1" l="1"/>
  <c r="K1236" i="1"/>
  <c r="J1238" i="1" l="1"/>
  <c r="K1237" i="1"/>
  <c r="J1239" i="1" l="1"/>
  <c r="K1238" i="1"/>
  <c r="J1240" i="1" l="1"/>
  <c r="K1239" i="1"/>
  <c r="J1241" i="1" l="1"/>
  <c r="K1240" i="1"/>
  <c r="J1242" i="1" l="1"/>
  <c r="K1241" i="1"/>
  <c r="J1243" i="1" l="1"/>
  <c r="K1242" i="1"/>
  <c r="J1244" i="1" l="1"/>
  <c r="K1243" i="1"/>
  <c r="J1245" i="1" l="1"/>
  <c r="K1244" i="1"/>
  <c r="J1246" i="1" l="1"/>
  <c r="K1245" i="1"/>
  <c r="J1247" i="1" l="1"/>
  <c r="K1246" i="1"/>
  <c r="J1248" i="1" l="1"/>
  <c r="K1247" i="1"/>
  <c r="J1249" i="1" l="1"/>
  <c r="K1248" i="1"/>
  <c r="J1250" i="1" l="1"/>
  <c r="K1249" i="1"/>
  <c r="J1251" i="1" l="1"/>
  <c r="K1250" i="1"/>
  <c r="J1252" i="1" l="1"/>
  <c r="K1251" i="1"/>
  <c r="J1253" i="1" l="1"/>
  <c r="K1252" i="1"/>
  <c r="J1254" i="1" l="1"/>
  <c r="K1253" i="1"/>
  <c r="J1255" i="1" l="1"/>
  <c r="K1254" i="1"/>
  <c r="J1256" i="1" l="1"/>
  <c r="K1255" i="1"/>
  <c r="J1257" i="1" l="1"/>
  <c r="K1256" i="1"/>
  <c r="J1258" i="1" l="1"/>
  <c r="K1257" i="1"/>
  <c r="J1259" i="1" l="1"/>
  <c r="K1258" i="1"/>
  <c r="J1260" i="1" l="1"/>
  <c r="K1259" i="1"/>
  <c r="J1261" i="1" l="1"/>
  <c r="K1260" i="1"/>
  <c r="J1262" i="1" l="1"/>
  <c r="K1261" i="1"/>
  <c r="J1263" i="1" l="1"/>
  <c r="K1262" i="1"/>
  <c r="J1264" i="1" l="1"/>
  <c r="K1263" i="1"/>
  <c r="J1265" i="1" l="1"/>
  <c r="K1264" i="1"/>
  <c r="J1266" i="1" l="1"/>
  <c r="K1265" i="1"/>
  <c r="J1267" i="1" l="1"/>
  <c r="K1266" i="1"/>
  <c r="J1268" i="1" l="1"/>
  <c r="K1267" i="1"/>
  <c r="J1269" i="1" l="1"/>
  <c r="K1268" i="1"/>
  <c r="J1270" i="1" l="1"/>
  <c r="K1269" i="1"/>
  <c r="J1271" i="1" l="1"/>
  <c r="K1270" i="1"/>
  <c r="J1272" i="1" l="1"/>
  <c r="K1271" i="1"/>
  <c r="J1273" i="1" l="1"/>
  <c r="K1272" i="1"/>
  <c r="J1274" i="1" l="1"/>
  <c r="K1273" i="1"/>
  <c r="J1275" i="1" l="1"/>
  <c r="K1274" i="1"/>
  <c r="J1276" i="1" l="1"/>
  <c r="K1275" i="1"/>
  <c r="J1277" i="1" l="1"/>
  <c r="K1276" i="1"/>
  <c r="J1278" i="1" l="1"/>
  <c r="K1277" i="1"/>
  <c r="J1279" i="1" l="1"/>
  <c r="K1278" i="1"/>
  <c r="J1280" i="1" l="1"/>
  <c r="K1279" i="1"/>
  <c r="J1281" i="1" l="1"/>
  <c r="K1280" i="1"/>
  <c r="J1282" i="1" l="1"/>
  <c r="K1281" i="1"/>
  <c r="J1283" i="1" l="1"/>
  <c r="K1282" i="1"/>
  <c r="J1284" i="1" l="1"/>
  <c r="K1283" i="1"/>
  <c r="J1285" i="1" l="1"/>
  <c r="K1284" i="1"/>
  <c r="J1286" i="1" l="1"/>
  <c r="K1285" i="1"/>
  <c r="J1287" i="1" l="1"/>
  <c r="K1286" i="1"/>
  <c r="J1288" i="1" l="1"/>
  <c r="K1287" i="1"/>
  <c r="J1289" i="1" l="1"/>
  <c r="K1288" i="1"/>
  <c r="J1290" i="1" l="1"/>
  <c r="K1289" i="1"/>
  <c r="J1291" i="1" l="1"/>
  <c r="K1290" i="1"/>
  <c r="J1292" i="1" l="1"/>
  <c r="K1291" i="1"/>
  <c r="J1293" i="1" l="1"/>
  <c r="K1292" i="1"/>
  <c r="J1294" i="1" l="1"/>
  <c r="K1293" i="1"/>
  <c r="J1295" i="1" l="1"/>
  <c r="K1294" i="1"/>
  <c r="J1296" i="1" l="1"/>
  <c r="K1295" i="1"/>
  <c r="J1297" i="1" l="1"/>
  <c r="K1296" i="1"/>
  <c r="J1298" i="1" l="1"/>
  <c r="K1297" i="1"/>
  <c r="J1299" i="1" l="1"/>
  <c r="K1298" i="1"/>
  <c r="J1300" i="1" l="1"/>
  <c r="K1299" i="1"/>
  <c r="J1301" i="1" l="1"/>
  <c r="K1300" i="1"/>
  <c r="J1302" i="1" l="1"/>
  <c r="K1301" i="1"/>
  <c r="J1303" i="1" l="1"/>
  <c r="K1302" i="1"/>
  <c r="J1304" i="1" l="1"/>
  <c r="K1303" i="1"/>
  <c r="J1305" i="1" l="1"/>
  <c r="K1304" i="1"/>
  <c r="J1306" i="1" l="1"/>
  <c r="K1305" i="1"/>
  <c r="J1307" i="1" l="1"/>
  <c r="K1306" i="1"/>
  <c r="J1308" i="1" l="1"/>
  <c r="K1307" i="1"/>
  <c r="J1309" i="1" l="1"/>
  <c r="K1308" i="1"/>
  <c r="J1310" i="1" l="1"/>
  <c r="K1309" i="1"/>
  <c r="J1311" i="1" l="1"/>
  <c r="K1310" i="1"/>
  <c r="J1312" i="1" l="1"/>
  <c r="K1311" i="1"/>
  <c r="J1313" i="1" l="1"/>
  <c r="K1312" i="1"/>
  <c r="J1314" i="1" l="1"/>
  <c r="K1313" i="1"/>
  <c r="J1315" i="1" l="1"/>
  <c r="K1314" i="1"/>
  <c r="J1316" i="1" l="1"/>
  <c r="K1315" i="1"/>
  <c r="J1317" i="1" l="1"/>
  <c r="K1316" i="1"/>
  <c r="J1318" i="1" l="1"/>
  <c r="K1317" i="1"/>
  <c r="J1319" i="1" l="1"/>
  <c r="K1318" i="1"/>
  <c r="J1320" i="1" l="1"/>
  <c r="K1319" i="1"/>
  <c r="J1321" i="1" l="1"/>
  <c r="K1320" i="1"/>
  <c r="J1322" i="1" l="1"/>
  <c r="K1321" i="1"/>
  <c r="J1323" i="1" l="1"/>
  <c r="K1322" i="1"/>
  <c r="J1324" i="1" l="1"/>
  <c r="K1323" i="1"/>
  <c r="J1325" i="1" l="1"/>
  <c r="K1324" i="1"/>
  <c r="J1326" i="1" l="1"/>
  <c r="K1325" i="1"/>
  <c r="J1327" i="1" l="1"/>
  <c r="K1326" i="1"/>
  <c r="J1328" i="1" l="1"/>
  <c r="K1327" i="1"/>
  <c r="J1329" i="1" l="1"/>
  <c r="K1328" i="1"/>
  <c r="J1330" i="1" l="1"/>
  <c r="K1329" i="1"/>
  <c r="J1331" i="1" l="1"/>
  <c r="K1330" i="1"/>
  <c r="J1332" i="1" l="1"/>
  <c r="K1331" i="1"/>
  <c r="J1333" i="1" l="1"/>
  <c r="K1332" i="1"/>
  <c r="J1334" i="1" l="1"/>
  <c r="K1333" i="1"/>
  <c r="J1335" i="1" l="1"/>
  <c r="K1334" i="1"/>
  <c r="J1336" i="1" l="1"/>
  <c r="K1335" i="1"/>
  <c r="J1337" i="1" l="1"/>
  <c r="K1336" i="1"/>
  <c r="J1338" i="1" l="1"/>
  <c r="K1337" i="1"/>
  <c r="J1339" i="1" l="1"/>
  <c r="K1338" i="1"/>
  <c r="J1340" i="1" l="1"/>
  <c r="K1339" i="1"/>
  <c r="J1341" i="1" l="1"/>
  <c r="K1340" i="1"/>
  <c r="J1342" i="1" l="1"/>
  <c r="K1341" i="1"/>
  <c r="J1343" i="1" l="1"/>
  <c r="K1342" i="1"/>
  <c r="J1344" i="1" l="1"/>
  <c r="K1343" i="1"/>
  <c r="J1345" i="1" l="1"/>
  <c r="K1344" i="1"/>
  <c r="J1346" i="1" l="1"/>
  <c r="K1345" i="1"/>
  <c r="J1347" i="1" l="1"/>
  <c r="K1346" i="1"/>
  <c r="J1348" i="1" l="1"/>
  <c r="K1347" i="1"/>
  <c r="J1349" i="1" l="1"/>
  <c r="K1348" i="1"/>
  <c r="J1350" i="1" l="1"/>
  <c r="K1349" i="1"/>
  <c r="J1351" i="1" l="1"/>
  <c r="K1350" i="1"/>
  <c r="J1352" i="1" l="1"/>
  <c r="K1351" i="1"/>
  <c r="J1353" i="1" l="1"/>
  <c r="K1352" i="1"/>
  <c r="J1354" i="1" l="1"/>
  <c r="K1353" i="1"/>
  <c r="J1355" i="1" l="1"/>
  <c r="K1354" i="1"/>
  <c r="J1356" i="1" l="1"/>
  <c r="K1355" i="1"/>
  <c r="J1357" i="1" l="1"/>
  <c r="K1356" i="1"/>
  <c r="J1358" i="1" l="1"/>
  <c r="K1357" i="1"/>
  <c r="J1359" i="1" l="1"/>
  <c r="K1358" i="1"/>
  <c r="J1360" i="1" l="1"/>
  <c r="K1359" i="1"/>
  <c r="J1361" i="1" l="1"/>
  <c r="K1360" i="1"/>
  <c r="J1362" i="1" l="1"/>
  <c r="K1361" i="1"/>
  <c r="J1363" i="1" l="1"/>
  <c r="K1362" i="1"/>
  <c r="J1364" i="1" l="1"/>
  <c r="K1363" i="1"/>
  <c r="J1365" i="1" l="1"/>
  <c r="K1364" i="1"/>
  <c r="J1366" i="1" l="1"/>
  <c r="K1365" i="1"/>
  <c r="J1367" i="1" l="1"/>
  <c r="K1366" i="1"/>
  <c r="J1368" i="1" l="1"/>
  <c r="K1367" i="1"/>
  <c r="J1369" i="1" l="1"/>
  <c r="K1368" i="1"/>
  <c r="J1370" i="1" l="1"/>
  <c r="K1369" i="1"/>
  <c r="J1371" i="1" l="1"/>
  <c r="K1370" i="1"/>
  <c r="J1372" i="1" l="1"/>
  <c r="K1371" i="1"/>
  <c r="J1373" i="1" l="1"/>
  <c r="K1372" i="1"/>
  <c r="J1374" i="1" l="1"/>
  <c r="K1373" i="1"/>
  <c r="J1375" i="1" l="1"/>
  <c r="K1374" i="1"/>
  <c r="J1376" i="1" l="1"/>
  <c r="K1375" i="1"/>
  <c r="J1377" i="1" l="1"/>
  <c r="K1376" i="1"/>
  <c r="J1378" i="1" l="1"/>
  <c r="K1377" i="1"/>
  <c r="J1379" i="1" l="1"/>
  <c r="K1378" i="1"/>
  <c r="J1380" i="1" l="1"/>
  <c r="K1379" i="1"/>
  <c r="J1381" i="1" l="1"/>
  <c r="K1380" i="1"/>
  <c r="J1382" i="1" l="1"/>
  <c r="K1381" i="1"/>
  <c r="J1383" i="1" l="1"/>
  <c r="K1382" i="1"/>
  <c r="J1384" i="1" l="1"/>
  <c r="K1383" i="1"/>
  <c r="J1385" i="1" l="1"/>
  <c r="K1384" i="1"/>
  <c r="J1386" i="1" l="1"/>
  <c r="K1385" i="1"/>
  <c r="J1387" i="1" l="1"/>
  <c r="K1386" i="1"/>
  <c r="J1388" i="1" l="1"/>
  <c r="K1387" i="1"/>
  <c r="J1389" i="1" l="1"/>
  <c r="K1388" i="1"/>
  <c r="J1390" i="1" l="1"/>
  <c r="K1389" i="1"/>
  <c r="J1391" i="1" l="1"/>
  <c r="K1390" i="1"/>
  <c r="J1392" i="1" l="1"/>
  <c r="K1391" i="1"/>
  <c r="J1393" i="1" l="1"/>
  <c r="K1392" i="1"/>
  <c r="J1394" i="1" l="1"/>
  <c r="K1393" i="1"/>
  <c r="J1395" i="1" l="1"/>
  <c r="K1394" i="1"/>
  <c r="J1396" i="1" l="1"/>
  <c r="K1395" i="1"/>
  <c r="J1397" i="1" l="1"/>
  <c r="K1396" i="1"/>
  <c r="J1398" i="1" l="1"/>
  <c r="K1397" i="1"/>
  <c r="J1399" i="1" l="1"/>
  <c r="K1398" i="1"/>
  <c r="J1400" i="1" l="1"/>
  <c r="K1399" i="1"/>
  <c r="J1401" i="1" l="1"/>
  <c r="K1400" i="1"/>
  <c r="J1402" i="1" l="1"/>
  <c r="K1401" i="1"/>
  <c r="J1403" i="1" l="1"/>
  <c r="K1402" i="1"/>
  <c r="J1404" i="1" l="1"/>
  <c r="K1403" i="1"/>
  <c r="J1405" i="1" l="1"/>
  <c r="K1404" i="1"/>
  <c r="J1406" i="1" l="1"/>
  <c r="K1405" i="1"/>
  <c r="J1407" i="1" l="1"/>
  <c r="K1406" i="1"/>
  <c r="J1408" i="1" l="1"/>
  <c r="K1407" i="1"/>
  <c r="J1409" i="1" l="1"/>
  <c r="K1408" i="1"/>
  <c r="J1410" i="1" l="1"/>
  <c r="K1409" i="1"/>
  <c r="J1411" i="1" l="1"/>
  <c r="K1410" i="1"/>
  <c r="J1412" i="1" l="1"/>
  <c r="K1411" i="1"/>
  <c r="J1413" i="1" l="1"/>
  <c r="K1412" i="1"/>
  <c r="J1414" i="1" l="1"/>
  <c r="K1413" i="1"/>
  <c r="J1415" i="1" l="1"/>
  <c r="K1414" i="1"/>
  <c r="J1416" i="1" l="1"/>
  <c r="K1415" i="1"/>
  <c r="J1417" i="1" l="1"/>
  <c r="K1416" i="1"/>
  <c r="J1418" i="1" l="1"/>
  <c r="K1417" i="1"/>
  <c r="J1419" i="1" l="1"/>
  <c r="K1418" i="1"/>
  <c r="J1420" i="1" l="1"/>
  <c r="K1419" i="1"/>
  <c r="J1421" i="1" l="1"/>
  <c r="K1420" i="1"/>
  <c r="J1422" i="1" l="1"/>
  <c r="K1421" i="1"/>
  <c r="J1423" i="1" l="1"/>
  <c r="K1422" i="1"/>
  <c r="J1424" i="1" l="1"/>
  <c r="K1423" i="1"/>
  <c r="J1425" i="1" l="1"/>
  <c r="K1424" i="1"/>
  <c r="J1426" i="1" l="1"/>
  <c r="K1425" i="1"/>
  <c r="J1427" i="1" l="1"/>
  <c r="K1426" i="1"/>
  <c r="J1428" i="1" l="1"/>
  <c r="K1427" i="1"/>
  <c r="J1429" i="1" l="1"/>
  <c r="K1428" i="1"/>
  <c r="J1430" i="1" l="1"/>
  <c r="K1429" i="1"/>
  <c r="J1431" i="1" l="1"/>
  <c r="K1430" i="1"/>
  <c r="J1432" i="1" l="1"/>
  <c r="K1431" i="1"/>
  <c r="J1433" i="1" l="1"/>
  <c r="K1432" i="1"/>
  <c r="J1434" i="1" l="1"/>
  <c r="K1433" i="1"/>
  <c r="J1435" i="1" l="1"/>
  <c r="K1434" i="1"/>
  <c r="J1436" i="1" l="1"/>
  <c r="K1435" i="1"/>
  <c r="J1437" i="1" l="1"/>
  <c r="K1436" i="1"/>
  <c r="J1438" i="1" l="1"/>
  <c r="K1437" i="1"/>
  <c r="J1439" i="1" l="1"/>
  <c r="K1438" i="1"/>
  <c r="J1440" i="1" l="1"/>
  <c r="K1439" i="1"/>
  <c r="J1441" i="1" l="1"/>
  <c r="K1440" i="1"/>
  <c r="J1442" i="1" l="1"/>
  <c r="K1441" i="1"/>
  <c r="J1443" i="1" l="1"/>
  <c r="K1442" i="1"/>
  <c r="J1444" i="1" l="1"/>
  <c r="K1443" i="1"/>
  <c r="J1445" i="1" l="1"/>
  <c r="K1444" i="1"/>
  <c r="J1446" i="1" l="1"/>
  <c r="K1445" i="1"/>
  <c r="J1447" i="1" l="1"/>
  <c r="K1446" i="1"/>
  <c r="J1448" i="1" l="1"/>
  <c r="K1447" i="1"/>
  <c r="J1449" i="1" l="1"/>
  <c r="K1448" i="1"/>
  <c r="J1450" i="1" l="1"/>
  <c r="K1449" i="1"/>
  <c r="J1451" i="1" l="1"/>
  <c r="K1450" i="1"/>
  <c r="J1452" i="1" l="1"/>
  <c r="K1451" i="1"/>
  <c r="J1453" i="1" l="1"/>
  <c r="K1452" i="1"/>
  <c r="J1454" i="1" l="1"/>
  <c r="K1453" i="1"/>
  <c r="J1455" i="1" l="1"/>
  <c r="K1454" i="1"/>
  <c r="J1456" i="1" l="1"/>
  <c r="K1455" i="1"/>
  <c r="J1457" i="1" l="1"/>
  <c r="K1456" i="1"/>
  <c r="J1458" i="1" l="1"/>
  <c r="K1457" i="1"/>
  <c r="J1459" i="1" l="1"/>
  <c r="K1458" i="1"/>
  <c r="J1460" i="1" l="1"/>
  <c r="K1459" i="1"/>
  <c r="J1461" i="1" l="1"/>
  <c r="K1460" i="1"/>
  <c r="J1462" i="1" l="1"/>
  <c r="K1461" i="1"/>
  <c r="J1463" i="1" l="1"/>
  <c r="K1462" i="1"/>
  <c r="J1464" i="1" l="1"/>
  <c r="K1463" i="1"/>
  <c r="J1465" i="1" l="1"/>
  <c r="K1464" i="1"/>
  <c r="J1466" i="1" l="1"/>
  <c r="K1465" i="1"/>
  <c r="J1467" i="1" l="1"/>
  <c r="K1466" i="1"/>
  <c r="J1468" i="1" l="1"/>
  <c r="K1467" i="1"/>
  <c r="J1469" i="1" l="1"/>
  <c r="K1468" i="1"/>
  <c r="J1470" i="1" l="1"/>
  <c r="K1469" i="1"/>
  <c r="J1471" i="1" l="1"/>
  <c r="K1470" i="1"/>
  <c r="J1472" i="1" l="1"/>
  <c r="K1471" i="1"/>
  <c r="J1473" i="1" l="1"/>
  <c r="K1472" i="1"/>
  <c r="J1474" i="1" l="1"/>
  <c r="K1473" i="1"/>
  <c r="J1475" i="1" l="1"/>
  <c r="K1474" i="1"/>
  <c r="J1476" i="1" l="1"/>
  <c r="K1475" i="1"/>
  <c r="J1477" i="1" l="1"/>
  <c r="K1476" i="1"/>
  <c r="J1478" i="1" l="1"/>
  <c r="K1477" i="1"/>
  <c r="J1479" i="1" l="1"/>
  <c r="K1478" i="1"/>
  <c r="J1480" i="1" l="1"/>
  <c r="K1479" i="1"/>
  <c r="J1481" i="1" l="1"/>
  <c r="K1480" i="1"/>
  <c r="J1482" i="1" l="1"/>
  <c r="K1481" i="1"/>
  <c r="J1483" i="1" l="1"/>
  <c r="K1482" i="1"/>
  <c r="J1484" i="1" l="1"/>
  <c r="K1483" i="1"/>
  <c r="J1485" i="1" l="1"/>
  <c r="K1484" i="1"/>
  <c r="J1486" i="1" l="1"/>
  <c r="K1485" i="1"/>
  <c r="J1487" i="1" l="1"/>
  <c r="K1486" i="1"/>
  <c r="J1488" i="1" l="1"/>
  <c r="K1487" i="1"/>
  <c r="J1489" i="1" l="1"/>
  <c r="K1488" i="1"/>
  <c r="J1490" i="1" l="1"/>
  <c r="K1489" i="1"/>
  <c r="J1491" i="1" l="1"/>
  <c r="K1490" i="1"/>
  <c r="J1492" i="1" l="1"/>
  <c r="K1491" i="1"/>
  <c r="J1493" i="1" l="1"/>
  <c r="K1492" i="1"/>
  <c r="J1494" i="1" l="1"/>
  <c r="K1493" i="1"/>
  <c r="J1495" i="1" l="1"/>
  <c r="K1494" i="1"/>
  <c r="J1496" i="1" l="1"/>
  <c r="K1495" i="1"/>
  <c r="J1497" i="1" l="1"/>
  <c r="K1496" i="1"/>
  <c r="J1498" i="1" l="1"/>
  <c r="K1497" i="1"/>
  <c r="J1499" i="1" l="1"/>
  <c r="K1498" i="1"/>
  <c r="J1500" i="1" l="1"/>
  <c r="K1499" i="1"/>
  <c r="J1501" i="1" l="1"/>
  <c r="K1500" i="1"/>
  <c r="J1502" i="1" l="1"/>
  <c r="K1501" i="1"/>
  <c r="J1503" i="1" l="1"/>
  <c r="K1502" i="1"/>
  <c r="J1504" i="1" l="1"/>
  <c r="K1503" i="1"/>
  <c r="J1505" i="1" l="1"/>
  <c r="K1504" i="1"/>
  <c r="J1506" i="1" l="1"/>
  <c r="K1505" i="1"/>
  <c r="J1507" i="1" l="1"/>
  <c r="K1506" i="1"/>
  <c r="J1508" i="1" l="1"/>
  <c r="K1507" i="1"/>
  <c r="J1509" i="1" l="1"/>
  <c r="K1508" i="1"/>
  <c r="J1510" i="1" l="1"/>
  <c r="K1509" i="1"/>
  <c r="J1511" i="1" l="1"/>
  <c r="K1510" i="1"/>
  <c r="J1512" i="1" l="1"/>
  <c r="K1511" i="1"/>
  <c r="J1513" i="1" l="1"/>
  <c r="K1512" i="1"/>
  <c r="J1514" i="1" l="1"/>
  <c r="K1513" i="1"/>
  <c r="J1515" i="1" l="1"/>
  <c r="K1514" i="1"/>
  <c r="J1516" i="1" l="1"/>
  <c r="K1515" i="1"/>
  <c r="J1517" i="1" l="1"/>
  <c r="K1516" i="1"/>
  <c r="J1518" i="1" l="1"/>
  <c r="K1517" i="1"/>
  <c r="J1519" i="1" l="1"/>
  <c r="K1518" i="1"/>
  <c r="J1520" i="1" l="1"/>
  <c r="K1519" i="1"/>
  <c r="J1521" i="1" l="1"/>
  <c r="K1520" i="1"/>
  <c r="J1522" i="1" l="1"/>
  <c r="K1521" i="1"/>
  <c r="J1523" i="1" l="1"/>
  <c r="K1522" i="1"/>
  <c r="J1524" i="1" l="1"/>
  <c r="K1523" i="1"/>
  <c r="J1525" i="1" l="1"/>
  <c r="K1524" i="1"/>
  <c r="J1526" i="1" l="1"/>
  <c r="K1525" i="1"/>
  <c r="J1527" i="1" l="1"/>
  <c r="K1526" i="1"/>
  <c r="J1528" i="1" l="1"/>
  <c r="K1527" i="1"/>
  <c r="J1529" i="1" l="1"/>
  <c r="K1528" i="1"/>
  <c r="J1530" i="1" l="1"/>
  <c r="K1529" i="1"/>
  <c r="J1531" i="1" l="1"/>
  <c r="K1530" i="1"/>
  <c r="J1532" i="1" l="1"/>
  <c r="K1531" i="1"/>
  <c r="J1533" i="1" l="1"/>
  <c r="K1532" i="1"/>
  <c r="J1534" i="1" l="1"/>
  <c r="K1533" i="1"/>
  <c r="J1535" i="1" l="1"/>
  <c r="K1534" i="1"/>
  <c r="J1536" i="1" l="1"/>
  <c r="K1535" i="1"/>
  <c r="J1537" i="1" l="1"/>
  <c r="K1536" i="1"/>
  <c r="J1538" i="1" l="1"/>
  <c r="K1537" i="1"/>
  <c r="J1539" i="1" l="1"/>
  <c r="K1538" i="1"/>
  <c r="J1540" i="1" l="1"/>
  <c r="K1539" i="1"/>
  <c r="J1541" i="1" l="1"/>
  <c r="K1540" i="1"/>
  <c r="J1542" i="1" l="1"/>
  <c r="K1541" i="1"/>
  <c r="J1543" i="1" l="1"/>
  <c r="K1543" i="1" s="1"/>
  <c r="P1450" i="1" s="1"/>
  <c r="K1542" i="1"/>
</calcChain>
</file>

<file path=xl/comments1.xml><?xml version="1.0" encoding="utf-8"?>
<comments xmlns="http://schemas.openxmlformats.org/spreadsheetml/2006/main">
  <authors>
    <author>Alejandro</author>
  </authors>
  <commentList>
    <comment ref="S12" authorId="0">
      <text>
        <r>
          <rPr>
            <b/>
            <sz val="9"/>
            <color indexed="81"/>
            <rFont val="Tahoma"/>
            <family val="2"/>
          </rPr>
          <t>Alejandro:</t>
        </r>
        <r>
          <rPr>
            <sz val="9"/>
            <color indexed="81"/>
            <rFont val="Tahoma"/>
            <family val="2"/>
          </rPr>
          <t xml:space="preserve">
Does not update automatically.  You need to change manually if you select a different u.</t>
        </r>
      </text>
    </comment>
  </commentList>
</comments>
</file>

<file path=xl/sharedStrings.xml><?xml version="1.0" encoding="utf-8"?>
<sst xmlns="http://schemas.openxmlformats.org/spreadsheetml/2006/main" count="3094" uniqueCount="37">
  <si>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</si>
  <si>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</si>
  <si>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</si>
  <si>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</si>
  <si>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</si>
  <si>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</si>
  <si>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</si>
  <si>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</si>
  <si>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</si>
  <si>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</si>
  <si>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</si>
  <si>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</si>
  <si>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</si>
  <si>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</si>
  <si>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</si>
  <si>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</si>
  <si>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</si>
  <si>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</si>
  <si>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</si>
  <si>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</si>
  <si>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F(x)</t>
  </si>
  <si>
    <t>Beta</t>
  </si>
  <si>
    <t>xi</t>
  </si>
  <si>
    <t>u</t>
  </si>
  <si>
    <t>F(u)</t>
  </si>
  <si>
    <t>F_u(x)</t>
  </si>
  <si>
    <t>Pareto</t>
  </si>
  <si>
    <t>Datos</t>
  </si>
  <si>
    <t>Empirical F(x)</t>
  </si>
  <si>
    <t>Empirical S(x)</t>
  </si>
  <si>
    <t>Pareto S(x)</t>
  </si>
  <si>
    <t>Claim</t>
  </si>
  <si>
    <t>Quarter</t>
  </si>
  <si>
    <t>Amount</t>
  </si>
  <si>
    <t>Amount with Inflation</t>
  </si>
  <si>
    <t>Ordered Claims - empirical F(x) y S(x)</t>
  </si>
  <si>
    <t>Estimated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</si>
</sst>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1" applyNumberFormat="1" applyFont="1"/>
    <xf numFmtId="10" fontId="0" fillId="0" borderId="0" xfId="2" applyNumberFormat="1" applyFont="1"/>
    <xf numFmtId="10" fontId="0" fillId="0" borderId="0" xfId="0" applyNumberFormat="1"/>
    <xf numFmtId="0" fontId="2" fillId="0" borderId="0" xfId="0" applyFont="1"/>
    <xf numFmtId="0" fontId="3" fillId="0" borderId="0" xfId="0" applyFont="1"/>
    <xf numFmtId="164" fontId="3" fillId="0" borderId="0" xfId="1" applyNumberFormat="1" applyFont="1"/>
    <xf numFmtId="10" fontId="3" fillId="0" borderId="0" xfId="0" applyNumberFormat="1" applyFont="1"/>
    <xf numFmtId="0" fontId="0" fillId="0" borderId="0" xfId="0" applyAlignment="1">
      <alignment horizontal="center" wrapText="1"/>
    </xf>
    <xf numFmtId="164" fontId="0" fillId="0" borderId="0" xfId="0" applyNumberFormat="1"/>
    <xf numFmtId="0" fontId="3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164" fontId="6" fillId="0" borderId="0" xfId="1" applyNumberFormat="1" applyFont="1"/>
    <xf numFmtId="0" fontId="6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931932844257845"/>
          <c:y val="0.2285364617607237"/>
          <c:w val="0.69642397167147274"/>
          <c:h val="0.7147294772591466"/>
        </c:manualLayout>
      </c:layout>
      <c:scatterChart>
        <c:scatterStyle val="lineMarker"/>
        <c:varyColors val="0"/>
        <c:ser>
          <c:idx val="1"/>
          <c:order val="0"/>
          <c:tx>
            <c:strRef>
              <c:f>Data!$O$6</c:f>
              <c:strCache>
                <c:ptCount val="1"/>
                <c:pt idx="0">
                  <c:v>Pareto S(x)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Data!$I$7:$I$1543</c:f>
              <c:numCache>
                <c:formatCode>_(* #,##0_);_(* \(#,##0\);_(* "-"??_);_(@_)</c:formatCode>
                <c:ptCount val="1537"/>
                <c:pt idx="0">
                  <c:v>0.8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10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12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14</c:v>
                </c:pt>
                <c:pt idx="39">
                  <c:v>14</c:v>
                </c:pt>
                <c:pt idx="40">
                  <c:v>15</c:v>
                </c:pt>
                <c:pt idx="41">
                  <c:v>15</c:v>
                </c:pt>
                <c:pt idx="42">
                  <c:v>16</c:v>
                </c:pt>
                <c:pt idx="43">
                  <c:v>16</c:v>
                </c:pt>
                <c:pt idx="44">
                  <c:v>17</c:v>
                </c:pt>
                <c:pt idx="45">
                  <c:v>19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22</c:v>
                </c:pt>
                <c:pt idx="51">
                  <c:v>22</c:v>
                </c:pt>
                <c:pt idx="52">
                  <c:v>23</c:v>
                </c:pt>
                <c:pt idx="53">
                  <c:v>23</c:v>
                </c:pt>
                <c:pt idx="54">
                  <c:v>23</c:v>
                </c:pt>
                <c:pt idx="55">
                  <c:v>24</c:v>
                </c:pt>
                <c:pt idx="56">
                  <c:v>24</c:v>
                </c:pt>
                <c:pt idx="57">
                  <c:v>24</c:v>
                </c:pt>
                <c:pt idx="58">
                  <c:v>24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27</c:v>
                </c:pt>
                <c:pt idx="70">
                  <c:v>27</c:v>
                </c:pt>
                <c:pt idx="71">
                  <c:v>28</c:v>
                </c:pt>
                <c:pt idx="72">
                  <c:v>28</c:v>
                </c:pt>
                <c:pt idx="73">
                  <c:v>28</c:v>
                </c:pt>
                <c:pt idx="74">
                  <c:v>29</c:v>
                </c:pt>
                <c:pt idx="75">
                  <c:v>29</c:v>
                </c:pt>
                <c:pt idx="76">
                  <c:v>30</c:v>
                </c:pt>
                <c:pt idx="77">
                  <c:v>30</c:v>
                </c:pt>
                <c:pt idx="78">
                  <c:v>30</c:v>
                </c:pt>
                <c:pt idx="79">
                  <c:v>31</c:v>
                </c:pt>
                <c:pt idx="80">
                  <c:v>31</c:v>
                </c:pt>
                <c:pt idx="81">
                  <c:v>31</c:v>
                </c:pt>
                <c:pt idx="82">
                  <c:v>31</c:v>
                </c:pt>
                <c:pt idx="83">
                  <c:v>31</c:v>
                </c:pt>
                <c:pt idx="84">
                  <c:v>32</c:v>
                </c:pt>
                <c:pt idx="85">
                  <c:v>32</c:v>
                </c:pt>
                <c:pt idx="86">
                  <c:v>32</c:v>
                </c:pt>
                <c:pt idx="87">
                  <c:v>33</c:v>
                </c:pt>
                <c:pt idx="88">
                  <c:v>33</c:v>
                </c:pt>
                <c:pt idx="89">
                  <c:v>33</c:v>
                </c:pt>
                <c:pt idx="90">
                  <c:v>33</c:v>
                </c:pt>
                <c:pt idx="91">
                  <c:v>33</c:v>
                </c:pt>
                <c:pt idx="92">
                  <c:v>34</c:v>
                </c:pt>
                <c:pt idx="93">
                  <c:v>34</c:v>
                </c:pt>
                <c:pt idx="94">
                  <c:v>34</c:v>
                </c:pt>
                <c:pt idx="95">
                  <c:v>35</c:v>
                </c:pt>
                <c:pt idx="96">
                  <c:v>35</c:v>
                </c:pt>
                <c:pt idx="97">
                  <c:v>35</c:v>
                </c:pt>
                <c:pt idx="98">
                  <c:v>35</c:v>
                </c:pt>
                <c:pt idx="99">
                  <c:v>36</c:v>
                </c:pt>
                <c:pt idx="100">
                  <c:v>36</c:v>
                </c:pt>
                <c:pt idx="101">
                  <c:v>36</c:v>
                </c:pt>
                <c:pt idx="102">
                  <c:v>36</c:v>
                </c:pt>
                <c:pt idx="103">
                  <c:v>36</c:v>
                </c:pt>
                <c:pt idx="104">
                  <c:v>37</c:v>
                </c:pt>
                <c:pt idx="105">
                  <c:v>38</c:v>
                </c:pt>
                <c:pt idx="106">
                  <c:v>38</c:v>
                </c:pt>
                <c:pt idx="107">
                  <c:v>39</c:v>
                </c:pt>
                <c:pt idx="108">
                  <c:v>39</c:v>
                </c:pt>
                <c:pt idx="109">
                  <c:v>39</c:v>
                </c:pt>
                <c:pt idx="110">
                  <c:v>41</c:v>
                </c:pt>
                <c:pt idx="111">
                  <c:v>41</c:v>
                </c:pt>
                <c:pt idx="112">
                  <c:v>41</c:v>
                </c:pt>
                <c:pt idx="113">
                  <c:v>42</c:v>
                </c:pt>
                <c:pt idx="114">
                  <c:v>42</c:v>
                </c:pt>
                <c:pt idx="115">
                  <c:v>43</c:v>
                </c:pt>
                <c:pt idx="116">
                  <c:v>43</c:v>
                </c:pt>
                <c:pt idx="117">
                  <c:v>43</c:v>
                </c:pt>
                <c:pt idx="118">
                  <c:v>43</c:v>
                </c:pt>
                <c:pt idx="119">
                  <c:v>44</c:v>
                </c:pt>
                <c:pt idx="120">
                  <c:v>44</c:v>
                </c:pt>
                <c:pt idx="121">
                  <c:v>44</c:v>
                </c:pt>
                <c:pt idx="122">
                  <c:v>44</c:v>
                </c:pt>
                <c:pt idx="123">
                  <c:v>44</c:v>
                </c:pt>
                <c:pt idx="124">
                  <c:v>44</c:v>
                </c:pt>
                <c:pt idx="125">
                  <c:v>45</c:v>
                </c:pt>
                <c:pt idx="126">
                  <c:v>45</c:v>
                </c:pt>
                <c:pt idx="127">
                  <c:v>45</c:v>
                </c:pt>
                <c:pt idx="128">
                  <c:v>46</c:v>
                </c:pt>
                <c:pt idx="129">
                  <c:v>46</c:v>
                </c:pt>
                <c:pt idx="130">
                  <c:v>46</c:v>
                </c:pt>
                <c:pt idx="131">
                  <c:v>47</c:v>
                </c:pt>
                <c:pt idx="132">
                  <c:v>47</c:v>
                </c:pt>
                <c:pt idx="133">
                  <c:v>47</c:v>
                </c:pt>
                <c:pt idx="134">
                  <c:v>48</c:v>
                </c:pt>
                <c:pt idx="135">
                  <c:v>48</c:v>
                </c:pt>
                <c:pt idx="136">
                  <c:v>48</c:v>
                </c:pt>
                <c:pt idx="137">
                  <c:v>48</c:v>
                </c:pt>
                <c:pt idx="138">
                  <c:v>49</c:v>
                </c:pt>
                <c:pt idx="139">
                  <c:v>49</c:v>
                </c:pt>
                <c:pt idx="140">
                  <c:v>49</c:v>
                </c:pt>
                <c:pt idx="141">
                  <c:v>49</c:v>
                </c:pt>
                <c:pt idx="142">
                  <c:v>49</c:v>
                </c:pt>
                <c:pt idx="143">
                  <c:v>49</c:v>
                </c:pt>
                <c:pt idx="144">
                  <c:v>49</c:v>
                </c:pt>
                <c:pt idx="145">
                  <c:v>49</c:v>
                </c:pt>
                <c:pt idx="146">
                  <c:v>50</c:v>
                </c:pt>
                <c:pt idx="147">
                  <c:v>50</c:v>
                </c:pt>
                <c:pt idx="148">
                  <c:v>51</c:v>
                </c:pt>
                <c:pt idx="149">
                  <c:v>51</c:v>
                </c:pt>
                <c:pt idx="150">
                  <c:v>51</c:v>
                </c:pt>
                <c:pt idx="151">
                  <c:v>51</c:v>
                </c:pt>
                <c:pt idx="152">
                  <c:v>52</c:v>
                </c:pt>
                <c:pt idx="153">
                  <c:v>52</c:v>
                </c:pt>
                <c:pt idx="154">
                  <c:v>52</c:v>
                </c:pt>
                <c:pt idx="155">
                  <c:v>52</c:v>
                </c:pt>
                <c:pt idx="156">
                  <c:v>53</c:v>
                </c:pt>
                <c:pt idx="157">
                  <c:v>54</c:v>
                </c:pt>
                <c:pt idx="158">
                  <c:v>54</c:v>
                </c:pt>
                <c:pt idx="159">
                  <c:v>54</c:v>
                </c:pt>
                <c:pt idx="160">
                  <c:v>55</c:v>
                </c:pt>
                <c:pt idx="161">
                  <c:v>55</c:v>
                </c:pt>
                <c:pt idx="162">
                  <c:v>56</c:v>
                </c:pt>
                <c:pt idx="163">
                  <c:v>56</c:v>
                </c:pt>
                <c:pt idx="164">
                  <c:v>56</c:v>
                </c:pt>
                <c:pt idx="165">
                  <c:v>56</c:v>
                </c:pt>
                <c:pt idx="166">
                  <c:v>57</c:v>
                </c:pt>
                <c:pt idx="167">
                  <c:v>57</c:v>
                </c:pt>
                <c:pt idx="168">
                  <c:v>58</c:v>
                </c:pt>
                <c:pt idx="169">
                  <c:v>58</c:v>
                </c:pt>
                <c:pt idx="170">
                  <c:v>58</c:v>
                </c:pt>
                <c:pt idx="171">
                  <c:v>58</c:v>
                </c:pt>
                <c:pt idx="172">
                  <c:v>58</c:v>
                </c:pt>
                <c:pt idx="173">
                  <c:v>59</c:v>
                </c:pt>
                <c:pt idx="174">
                  <c:v>59</c:v>
                </c:pt>
                <c:pt idx="175">
                  <c:v>60</c:v>
                </c:pt>
                <c:pt idx="176">
                  <c:v>60</c:v>
                </c:pt>
                <c:pt idx="177">
                  <c:v>60</c:v>
                </c:pt>
                <c:pt idx="178">
                  <c:v>61</c:v>
                </c:pt>
                <c:pt idx="179">
                  <c:v>61</c:v>
                </c:pt>
                <c:pt idx="180">
                  <c:v>62</c:v>
                </c:pt>
                <c:pt idx="181">
                  <c:v>63</c:v>
                </c:pt>
                <c:pt idx="182">
                  <c:v>63</c:v>
                </c:pt>
                <c:pt idx="183">
                  <c:v>64</c:v>
                </c:pt>
                <c:pt idx="184">
                  <c:v>64</c:v>
                </c:pt>
                <c:pt idx="185">
                  <c:v>64</c:v>
                </c:pt>
                <c:pt idx="186">
                  <c:v>65</c:v>
                </c:pt>
                <c:pt idx="187">
                  <c:v>65</c:v>
                </c:pt>
                <c:pt idx="188">
                  <c:v>65</c:v>
                </c:pt>
                <c:pt idx="189">
                  <c:v>65</c:v>
                </c:pt>
                <c:pt idx="190">
                  <c:v>66</c:v>
                </c:pt>
                <c:pt idx="191">
                  <c:v>66</c:v>
                </c:pt>
                <c:pt idx="192">
                  <c:v>67</c:v>
                </c:pt>
                <c:pt idx="193">
                  <c:v>67</c:v>
                </c:pt>
                <c:pt idx="194">
                  <c:v>68</c:v>
                </c:pt>
                <c:pt idx="195">
                  <c:v>68</c:v>
                </c:pt>
                <c:pt idx="196">
                  <c:v>69</c:v>
                </c:pt>
                <c:pt idx="197">
                  <c:v>70</c:v>
                </c:pt>
                <c:pt idx="198">
                  <c:v>70</c:v>
                </c:pt>
                <c:pt idx="199">
                  <c:v>70</c:v>
                </c:pt>
                <c:pt idx="200">
                  <c:v>70</c:v>
                </c:pt>
                <c:pt idx="201">
                  <c:v>70</c:v>
                </c:pt>
                <c:pt idx="202">
                  <c:v>70</c:v>
                </c:pt>
                <c:pt idx="203">
                  <c:v>71</c:v>
                </c:pt>
                <c:pt idx="204">
                  <c:v>71</c:v>
                </c:pt>
                <c:pt idx="205">
                  <c:v>71</c:v>
                </c:pt>
                <c:pt idx="206">
                  <c:v>71</c:v>
                </c:pt>
                <c:pt idx="207">
                  <c:v>72</c:v>
                </c:pt>
                <c:pt idx="208">
                  <c:v>72</c:v>
                </c:pt>
                <c:pt idx="209">
                  <c:v>72</c:v>
                </c:pt>
                <c:pt idx="210">
                  <c:v>73</c:v>
                </c:pt>
                <c:pt idx="211">
                  <c:v>73</c:v>
                </c:pt>
                <c:pt idx="212">
                  <c:v>73</c:v>
                </c:pt>
                <c:pt idx="213">
                  <c:v>73</c:v>
                </c:pt>
                <c:pt idx="214">
                  <c:v>73</c:v>
                </c:pt>
                <c:pt idx="215">
                  <c:v>74</c:v>
                </c:pt>
                <c:pt idx="216">
                  <c:v>74</c:v>
                </c:pt>
                <c:pt idx="217">
                  <c:v>74</c:v>
                </c:pt>
                <c:pt idx="218">
                  <c:v>74</c:v>
                </c:pt>
                <c:pt idx="219">
                  <c:v>76</c:v>
                </c:pt>
                <c:pt idx="220">
                  <c:v>76</c:v>
                </c:pt>
                <c:pt idx="221">
                  <c:v>76</c:v>
                </c:pt>
                <c:pt idx="222">
                  <c:v>76</c:v>
                </c:pt>
                <c:pt idx="223">
                  <c:v>76</c:v>
                </c:pt>
                <c:pt idx="224">
                  <c:v>77</c:v>
                </c:pt>
                <c:pt idx="225">
                  <c:v>77</c:v>
                </c:pt>
                <c:pt idx="226">
                  <c:v>78</c:v>
                </c:pt>
                <c:pt idx="227">
                  <c:v>78</c:v>
                </c:pt>
                <c:pt idx="228">
                  <c:v>79</c:v>
                </c:pt>
                <c:pt idx="229">
                  <c:v>79</c:v>
                </c:pt>
                <c:pt idx="230">
                  <c:v>79</c:v>
                </c:pt>
                <c:pt idx="231">
                  <c:v>79</c:v>
                </c:pt>
                <c:pt idx="232">
                  <c:v>79</c:v>
                </c:pt>
                <c:pt idx="233">
                  <c:v>80</c:v>
                </c:pt>
                <c:pt idx="234">
                  <c:v>80</c:v>
                </c:pt>
                <c:pt idx="235">
                  <c:v>81</c:v>
                </c:pt>
                <c:pt idx="236">
                  <c:v>81</c:v>
                </c:pt>
                <c:pt idx="237">
                  <c:v>81</c:v>
                </c:pt>
                <c:pt idx="238">
                  <c:v>82</c:v>
                </c:pt>
                <c:pt idx="239">
                  <c:v>82</c:v>
                </c:pt>
                <c:pt idx="240">
                  <c:v>83</c:v>
                </c:pt>
                <c:pt idx="241">
                  <c:v>83</c:v>
                </c:pt>
                <c:pt idx="242">
                  <c:v>83</c:v>
                </c:pt>
                <c:pt idx="243">
                  <c:v>83</c:v>
                </c:pt>
                <c:pt idx="244">
                  <c:v>83</c:v>
                </c:pt>
                <c:pt idx="245">
                  <c:v>83</c:v>
                </c:pt>
                <c:pt idx="246">
                  <c:v>84</c:v>
                </c:pt>
                <c:pt idx="247">
                  <c:v>84</c:v>
                </c:pt>
                <c:pt idx="248">
                  <c:v>84</c:v>
                </c:pt>
                <c:pt idx="249">
                  <c:v>85</c:v>
                </c:pt>
                <c:pt idx="250">
                  <c:v>85</c:v>
                </c:pt>
                <c:pt idx="251">
                  <c:v>85</c:v>
                </c:pt>
                <c:pt idx="252">
                  <c:v>85</c:v>
                </c:pt>
                <c:pt idx="253">
                  <c:v>85</c:v>
                </c:pt>
                <c:pt idx="254">
                  <c:v>86</c:v>
                </c:pt>
                <c:pt idx="255">
                  <c:v>86</c:v>
                </c:pt>
                <c:pt idx="256">
                  <c:v>86</c:v>
                </c:pt>
                <c:pt idx="257">
                  <c:v>86</c:v>
                </c:pt>
                <c:pt idx="258">
                  <c:v>87</c:v>
                </c:pt>
                <c:pt idx="259">
                  <c:v>87</c:v>
                </c:pt>
                <c:pt idx="260">
                  <c:v>87</c:v>
                </c:pt>
                <c:pt idx="261">
                  <c:v>87</c:v>
                </c:pt>
                <c:pt idx="262">
                  <c:v>87</c:v>
                </c:pt>
                <c:pt idx="263">
                  <c:v>88</c:v>
                </c:pt>
                <c:pt idx="264">
                  <c:v>88</c:v>
                </c:pt>
                <c:pt idx="265">
                  <c:v>88</c:v>
                </c:pt>
                <c:pt idx="266">
                  <c:v>88</c:v>
                </c:pt>
                <c:pt idx="267">
                  <c:v>88</c:v>
                </c:pt>
                <c:pt idx="268">
                  <c:v>88</c:v>
                </c:pt>
                <c:pt idx="269">
                  <c:v>89</c:v>
                </c:pt>
                <c:pt idx="270">
                  <c:v>89</c:v>
                </c:pt>
                <c:pt idx="271">
                  <c:v>90</c:v>
                </c:pt>
                <c:pt idx="272">
                  <c:v>90</c:v>
                </c:pt>
                <c:pt idx="273">
                  <c:v>90</c:v>
                </c:pt>
                <c:pt idx="274">
                  <c:v>90</c:v>
                </c:pt>
                <c:pt idx="275">
                  <c:v>90</c:v>
                </c:pt>
                <c:pt idx="276">
                  <c:v>90</c:v>
                </c:pt>
                <c:pt idx="277">
                  <c:v>90</c:v>
                </c:pt>
                <c:pt idx="278">
                  <c:v>90</c:v>
                </c:pt>
                <c:pt idx="279">
                  <c:v>91</c:v>
                </c:pt>
                <c:pt idx="280">
                  <c:v>91</c:v>
                </c:pt>
                <c:pt idx="281">
                  <c:v>91</c:v>
                </c:pt>
                <c:pt idx="282">
                  <c:v>91</c:v>
                </c:pt>
                <c:pt idx="283">
                  <c:v>92</c:v>
                </c:pt>
                <c:pt idx="284">
                  <c:v>92</c:v>
                </c:pt>
                <c:pt idx="285">
                  <c:v>92</c:v>
                </c:pt>
                <c:pt idx="286">
                  <c:v>92</c:v>
                </c:pt>
                <c:pt idx="287">
                  <c:v>93</c:v>
                </c:pt>
                <c:pt idx="288">
                  <c:v>93</c:v>
                </c:pt>
                <c:pt idx="289">
                  <c:v>93</c:v>
                </c:pt>
                <c:pt idx="290">
                  <c:v>93</c:v>
                </c:pt>
                <c:pt idx="291">
                  <c:v>93</c:v>
                </c:pt>
                <c:pt idx="292">
                  <c:v>93</c:v>
                </c:pt>
                <c:pt idx="293">
                  <c:v>94</c:v>
                </c:pt>
                <c:pt idx="294">
                  <c:v>94</c:v>
                </c:pt>
                <c:pt idx="295">
                  <c:v>94</c:v>
                </c:pt>
                <c:pt idx="296">
                  <c:v>94</c:v>
                </c:pt>
                <c:pt idx="297">
                  <c:v>95</c:v>
                </c:pt>
                <c:pt idx="298">
                  <c:v>95</c:v>
                </c:pt>
                <c:pt idx="299">
                  <c:v>95</c:v>
                </c:pt>
                <c:pt idx="300">
                  <c:v>95</c:v>
                </c:pt>
                <c:pt idx="301">
                  <c:v>95</c:v>
                </c:pt>
                <c:pt idx="302">
                  <c:v>96</c:v>
                </c:pt>
                <c:pt idx="303">
                  <c:v>96</c:v>
                </c:pt>
                <c:pt idx="304">
                  <c:v>96</c:v>
                </c:pt>
                <c:pt idx="305">
                  <c:v>98</c:v>
                </c:pt>
                <c:pt idx="306">
                  <c:v>98</c:v>
                </c:pt>
                <c:pt idx="307">
                  <c:v>98</c:v>
                </c:pt>
                <c:pt idx="308">
                  <c:v>98</c:v>
                </c:pt>
                <c:pt idx="309">
                  <c:v>99</c:v>
                </c:pt>
                <c:pt idx="310">
                  <c:v>99</c:v>
                </c:pt>
                <c:pt idx="311">
                  <c:v>99</c:v>
                </c:pt>
                <c:pt idx="312">
                  <c:v>99</c:v>
                </c:pt>
                <c:pt idx="313">
                  <c:v>99</c:v>
                </c:pt>
                <c:pt idx="314">
                  <c:v>100</c:v>
                </c:pt>
                <c:pt idx="315">
                  <c:v>100</c:v>
                </c:pt>
                <c:pt idx="316">
                  <c:v>101</c:v>
                </c:pt>
                <c:pt idx="317">
                  <c:v>104</c:v>
                </c:pt>
                <c:pt idx="318">
                  <c:v>104</c:v>
                </c:pt>
                <c:pt idx="319">
                  <c:v>104</c:v>
                </c:pt>
                <c:pt idx="320">
                  <c:v>105</c:v>
                </c:pt>
                <c:pt idx="321">
                  <c:v>112</c:v>
                </c:pt>
                <c:pt idx="322">
                  <c:v>114</c:v>
                </c:pt>
                <c:pt idx="323">
                  <c:v>115</c:v>
                </c:pt>
                <c:pt idx="324">
                  <c:v>120</c:v>
                </c:pt>
                <c:pt idx="325">
                  <c:v>122</c:v>
                </c:pt>
                <c:pt idx="326">
                  <c:v>124</c:v>
                </c:pt>
                <c:pt idx="327">
                  <c:v>126</c:v>
                </c:pt>
                <c:pt idx="328">
                  <c:v>128</c:v>
                </c:pt>
                <c:pt idx="329">
                  <c:v>132</c:v>
                </c:pt>
                <c:pt idx="330">
                  <c:v>136</c:v>
                </c:pt>
                <c:pt idx="331">
                  <c:v>140</c:v>
                </c:pt>
                <c:pt idx="332">
                  <c:v>146</c:v>
                </c:pt>
                <c:pt idx="333">
                  <c:v>146</c:v>
                </c:pt>
                <c:pt idx="334">
                  <c:v>147</c:v>
                </c:pt>
                <c:pt idx="335">
                  <c:v>148</c:v>
                </c:pt>
                <c:pt idx="336">
                  <c:v>148</c:v>
                </c:pt>
                <c:pt idx="337">
                  <c:v>153</c:v>
                </c:pt>
                <c:pt idx="338">
                  <c:v>162</c:v>
                </c:pt>
                <c:pt idx="339">
                  <c:v>164</c:v>
                </c:pt>
                <c:pt idx="340">
                  <c:v>169</c:v>
                </c:pt>
                <c:pt idx="341">
                  <c:v>178</c:v>
                </c:pt>
                <c:pt idx="342">
                  <c:v>178</c:v>
                </c:pt>
                <c:pt idx="343">
                  <c:v>179</c:v>
                </c:pt>
                <c:pt idx="344">
                  <c:v>182</c:v>
                </c:pt>
                <c:pt idx="345">
                  <c:v>184</c:v>
                </c:pt>
                <c:pt idx="346">
                  <c:v>185</c:v>
                </c:pt>
                <c:pt idx="347">
                  <c:v>185</c:v>
                </c:pt>
                <c:pt idx="348">
                  <c:v>191</c:v>
                </c:pt>
                <c:pt idx="349">
                  <c:v>194</c:v>
                </c:pt>
                <c:pt idx="350">
                  <c:v>195</c:v>
                </c:pt>
                <c:pt idx="351">
                  <c:v>195</c:v>
                </c:pt>
                <c:pt idx="352">
                  <c:v>198</c:v>
                </c:pt>
                <c:pt idx="353">
                  <c:v>200</c:v>
                </c:pt>
                <c:pt idx="354">
                  <c:v>203</c:v>
                </c:pt>
                <c:pt idx="355">
                  <c:v>203</c:v>
                </c:pt>
                <c:pt idx="356">
                  <c:v>206</c:v>
                </c:pt>
                <c:pt idx="357">
                  <c:v>209</c:v>
                </c:pt>
                <c:pt idx="358">
                  <c:v>210</c:v>
                </c:pt>
                <c:pt idx="359">
                  <c:v>211</c:v>
                </c:pt>
                <c:pt idx="360">
                  <c:v>225</c:v>
                </c:pt>
                <c:pt idx="361">
                  <c:v>236</c:v>
                </c:pt>
                <c:pt idx="362">
                  <c:v>236</c:v>
                </c:pt>
                <c:pt idx="363">
                  <c:v>239</c:v>
                </c:pt>
                <c:pt idx="364">
                  <c:v>240</c:v>
                </c:pt>
                <c:pt idx="365">
                  <c:v>240</c:v>
                </c:pt>
                <c:pt idx="366">
                  <c:v>241</c:v>
                </c:pt>
                <c:pt idx="367">
                  <c:v>241</c:v>
                </c:pt>
                <c:pt idx="368">
                  <c:v>243</c:v>
                </c:pt>
                <c:pt idx="369">
                  <c:v>246</c:v>
                </c:pt>
                <c:pt idx="370">
                  <c:v>246</c:v>
                </c:pt>
                <c:pt idx="371">
                  <c:v>251</c:v>
                </c:pt>
                <c:pt idx="372">
                  <c:v>252</c:v>
                </c:pt>
                <c:pt idx="373">
                  <c:v>255</c:v>
                </c:pt>
                <c:pt idx="374">
                  <c:v>259</c:v>
                </c:pt>
                <c:pt idx="375">
                  <c:v>260</c:v>
                </c:pt>
                <c:pt idx="376">
                  <c:v>265</c:v>
                </c:pt>
                <c:pt idx="377">
                  <c:v>267</c:v>
                </c:pt>
                <c:pt idx="378">
                  <c:v>267</c:v>
                </c:pt>
                <c:pt idx="379">
                  <c:v>274</c:v>
                </c:pt>
                <c:pt idx="380">
                  <c:v>277</c:v>
                </c:pt>
                <c:pt idx="381">
                  <c:v>281</c:v>
                </c:pt>
                <c:pt idx="382">
                  <c:v>285</c:v>
                </c:pt>
                <c:pt idx="383">
                  <c:v>288</c:v>
                </c:pt>
                <c:pt idx="384">
                  <c:v>289</c:v>
                </c:pt>
                <c:pt idx="385">
                  <c:v>293</c:v>
                </c:pt>
                <c:pt idx="386">
                  <c:v>295</c:v>
                </c:pt>
                <c:pt idx="387">
                  <c:v>296</c:v>
                </c:pt>
                <c:pt idx="388">
                  <c:v>301</c:v>
                </c:pt>
                <c:pt idx="389">
                  <c:v>302</c:v>
                </c:pt>
                <c:pt idx="390">
                  <c:v>303</c:v>
                </c:pt>
                <c:pt idx="391">
                  <c:v>305</c:v>
                </c:pt>
                <c:pt idx="392">
                  <c:v>313</c:v>
                </c:pt>
                <c:pt idx="393">
                  <c:v>313</c:v>
                </c:pt>
                <c:pt idx="394">
                  <c:v>323</c:v>
                </c:pt>
                <c:pt idx="395">
                  <c:v>324</c:v>
                </c:pt>
                <c:pt idx="396">
                  <c:v>326</c:v>
                </c:pt>
                <c:pt idx="397">
                  <c:v>328</c:v>
                </c:pt>
                <c:pt idx="398">
                  <c:v>328</c:v>
                </c:pt>
                <c:pt idx="399">
                  <c:v>328</c:v>
                </c:pt>
                <c:pt idx="400">
                  <c:v>329</c:v>
                </c:pt>
                <c:pt idx="401">
                  <c:v>332</c:v>
                </c:pt>
                <c:pt idx="402">
                  <c:v>333</c:v>
                </c:pt>
                <c:pt idx="403">
                  <c:v>336</c:v>
                </c:pt>
                <c:pt idx="404">
                  <c:v>342</c:v>
                </c:pt>
                <c:pt idx="405">
                  <c:v>343</c:v>
                </c:pt>
                <c:pt idx="406">
                  <c:v>344</c:v>
                </c:pt>
                <c:pt idx="407">
                  <c:v>345</c:v>
                </c:pt>
                <c:pt idx="408">
                  <c:v>353</c:v>
                </c:pt>
                <c:pt idx="409">
                  <c:v>353</c:v>
                </c:pt>
                <c:pt idx="410">
                  <c:v>357</c:v>
                </c:pt>
                <c:pt idx="411">
                  <c:v>357</c:v>
                </c:pt>
                <c:pt idx="412">
                  <c:v>357</c:v>
                </c:pt>
                <c:pt idx="413">
                  <c:v>359</c:v>
                </c:pt>
                <c:pt idx="414">
                  <c:v>363</c:v>
                </c:pt>
                <c:pt idx="415">
                  <c:v>366</c:v>
                </c:pt>
                <c:pt idx="416">
                  <c:v>366</c:v>
                </c:pt>
                <c:pt idx="417">
                  <c:v>367</c:v>
                </c:pt>
                <c:pt idx="418">
                  <c:v>371</c:v>
                </c:pt>
                <c:pt idx="419">
                  <c:v>372</c:v>
                </c:pt>
                <c:pt idx="420">
                  <c:v>375</c:v>
                </c:pt>
                <c:pt idx="421">
                  <c:v>376</c:v>
                </c:pt>
                <c:pt idx="422">
                  <c:v>376</c:v>
                </c:pt>
                <c:pt idx="423">
                  <c:v>378</c:v>
                </c:pt>
                <c:pt idx="424">
                  <c:v>379</c:v>
                </c:pt>
                <c:pt idx="425">
                  <c:v>381</c:v>
                </c:pt>
                <c:pt idx="426">
                  <c:v>381</c:v>
                </c:pt>
                <c:pt idx="427">
                  <c:v>383</c:v>
                </c:pt>
                <c:pt idx="428">
                  <c:v>387</c:v>
                </c:pt>
                <c:pt idx="429">
                  <c:v>388</c:v>
                </c:pt>
                <c:pt idx="430">
                  <c:v>395</c:v>
                </c:pt>
                <c:pt idx="431">
                  <c:v>395</c:v>
                </c:pt>
                <c:pt idx="432">
                  <c:v>399</c:v>
                </c:pt>
                <c:pt idx="433">
                  <c:v>405</c:v>
                </c:pt>
                <c:pt idx="434">
                  <c:v>405</c:v>
                </c:pt>
                <c:pt idx="435">
                  <c:v>406</c:v>
                </c:pt>
                <c:pt idx="436">
                  <c:v>407</c:v>
                </c:pt>
                <c:pt idx="437">
                  <c:v>411</c:v>
                </c:pt>
                <c:pt idx="438">
                  <c:v>412</c:v>
                </c:pt>
                <c:pt idx="439">
                  <c:v>412</c:v>
                </c:pt>
                <c:pt idx="440">
                  <c:v>416</c:v>
                </c:pt>
                <c:pt idx="441">
                  <c:v>420</c:v>
                </c:pt>
                <c:pt idx="442">
                  <c:v>422</c:v>
                </c:pt>
                <c:pt idx="443">
                  <c:v>422</c:v>
                </c:pt>
                <c:pt idx="444">
                  <c:v>429</c:v>
                </c:pt>
                <c:pt idx="445">
                  <c:v>430</c:v>
                </c:pt>
                <c:pt idx="446">
                  <c:v>431</c:v>
                </c:pt>
                <c:pt idx="447">
                  <c:v>433</c:v>
                </c:pt>
                <c:pt idx="448">
                  <c:v>435</c:v>
                </c:pt>
                <c:pt idx="449">
                  <c:v>440</c:v>
                </c:pt>
                <c:pt idx="450">
                  <c:v>448</c:v>
                </c:pt>
                <c:pt idx="451">
                  <c:v>448</c:v>
                </c:pt>
                <c:pt idx="452">
                  <c:v>450</c:v>
                </c:pt>
                <c:pt idx="453">
                  <c:v>450</c:v>
                </c:pt>
                <c:pt idx="454">
                  <c:v>455</c:v>
                </c:pt>
                <c:pt idx="455">
                  <c:v>458</c:v>
                </c:pt>
                <c:pt idx="456">
                  <c:v>459</c:v>
                </c:pt>
                <c:pt idx="457">
                  <c:v>461</c:v>
                </c:pt>
                <c:pt idx="458">
                  <c:v>463</c:v>
                </c:pt>
                <c:pt idx="459">
                  <c:v>466</c:v>
                </c:pt>
                <c:pt idx="460">
                  <c:v>471</c:v>
                </c:pt>
                <c:pt idx="461">
                  <c:v>472</c:v>
                </c:pt>
                <c:pt idx="462">
                  <c:v>475</c:v>
                </c:pt>
                <c:pt idx="463">
                  <c:v>479</c:v>
                </c:pt>
                <c:pt idx="464">
                  <c:v>482</c:v>
                </c:pt>
                <c:pt idx="465">
                  <c:v>487</c:v>
                </c:pt>
                <c:pt idx="466">
                  <c:v>489</c:v>
                </c:pt>
                <c:pt idx="467">
                  <c:v>490</c:v>
                </c:pt>
                <c:pt idx="468">
                  <c:v>493</c:v>
                </c:pt>
                <c:pt idx="469">
                  <c:v>494</c:v>
                </c:pt>
                <c:pt idx="470">
                  <c:v>500</c:v>
                </c:pt>
                <c:pt idx="471">
                  <c:v>504</c:v>
                </c:pt>
                <c:pt idx="472">
                  <c:v>508</c:v>
                </c:pt>
                <c:pt idx="473">
                  <c:v>515</c:v>
                </c:pt>
                <c:pt idx="474">
                  <c:v>517</c:v>
                </c:pt>
                <c:pt idx="475">
                  <c:v>517</c:v>
                </c:pt>
                <c:pt idx="476">
                  <c:v>529</c:v>
                </c:pt>
                <c:pt idx="477">
                  <c:v>536</c:v>
                </c:pt>
                <c:pt idx="478">
                  <c:v>548</c:v>
                </c:pt>
                <c:pt idx="479">
                  <c:v>561</c:v>
                </c:pt>
                <c:pt idx="480">
                  <c:v>573</c:v>
                </c:pt>
                <c:pt idx="481">
                  <c:v>576</c:v>
                </c:pt>
                <c:pt idx="482">
                  <c:v>587</c:v>
                </c:pt>
                <c:pt idx="483">
                  <c:v>589</c:v>
                </c:pt>
                <c:pt idx="484">
                  <c:v>591</c:v>
                </c:pt>
                <c:pt idx="485">
                  <c:v>596</c:v>
                </c:pt>
                <c:pt idx="486">
                  <c:v>598</c:v>
                </c:pt>
                <c:pt idx="487">
                  <c:v>599</c:v>
                </c:pt>
                <c:pt idx="488">
                  <c:v>600</c:v>
                </c:pt>
                <c:pt idx="489">
                  <c:v>607</c:v>
                </c:pt>
                <c:pt idx="490">
                  <c:v>610</c:v>
                </c:pt>
                <c:pt idx="491">
                  <c:v>614</c:v>
                </c:pt>
                <c:pt idx="492">
                  <c:v>616</c:v>
                </c:pt>
                <c:pt idx="493">
                  <c:v>616</c:v>
                </c:pt>
                <c:pt idx="494">
                  <c:v>617</c:v>
                </c:pt>
                <c:pt idx="495">
                  <c:v>648</c:v>
                </c:pt>
                <c:pt idx="496">
                  <c:v>649</c:v>
                </c:pt>
                <c:pt idx="497">
                  <c:v>650</c:v>
                </c:pt>
                <c:pt idx="498">
                  <c:v>658</c:v>
                </c:pt>
                <c:pt idx="499">
                  <c:v>666</c:v>
                </c:pt>
                <c:pt idx="500">
                  <c:v>668</c:v>
                </c:pt>
                <c:pt idx="501">
                  <c:v>669</c:v>
                </c:pt>
                <c:pt idx="502">
                  <c:v>681</c:v>
                </c:pt>
                <c:pt idx="503">
                  <c:v>682</c:v>
                </c:pt>
                <c:pt idx="504">
                  <c:v>683</c:v>
                </c:pt>
                <c:pt idx="505">
                  <c:v>688</c:v>
                </c:pt>
                <c:pt idx="506">
                  <c:v>693</c:v>
                </c:pt>
                <c:pt idx="507">
                  <c:v>709</c:v>
                </c:pt>
                <c:pt idx="508">
                  <c:v>713</c:v>
                </c:pt>
                <c:pt idx="509">
                  <c:v>717</c:v>
                </c:pt>
                <c:pt idx="510">
                  <c:v>727</c:v>
                </c:pt>
                <c:pt idx="511">
                  <c:v>728</c:v>
                </c:pt>
                <c:pt idx="512">
                  <c:v>728</c:v>
                </c:pt>
                <c:pt idx="513">
                  <c:v>730</c:v>
                </c:pt>
                <c:pt idx="514">
                  <c:v>732</c:v>
                </c:pt>
                <c:pt idx="515">
                  <c:v>733</c:v>
                </c:pt>
                <c:pt idx="516">
                  <c:v>739</c:v>
                </c:pt>
                <c:pt idx="517">
                  <c:v>745</c:v>
                </c:pt>
                <c:pt idx="518">
                  <c:v>749</c:v>
                </c:pt>
                <c:pt idx="519">
                  <c:v>757</c:v>
                </c:pt>
                <c:pt idx="520">
                  <c:v>766</c:v>
                </c:pt>
                <c:pt idx="521">
                  <c:v>766</c:v>
                </c:pt>
                <c:pt idx="522">
                  <c:v>767</c:v>
                </c:pt>
                <c:pt idx="523">
                  <c:v>774</c:v>
                </c:pt>
                <c:pt idx="524">
                  <c:v>780</c:v>
                </c:pt>
                <c:pt idx="525">
                  <c:v>793</c:v>
                </c:pt>
                <c:pt idx="526">
                  <c:v>799</c:v>
                </c:pt>
                <c:pt idx="527">
                  <c:v>801</c:v>
                </c:pt>
                <c:pt idx="528">
                  <c:v>801</c:v>
                </c:pt>
                <c:pt idx="529">
                  <c:v>804</c:v>
                </c:pt>
                <c:pt idx="530">
                  <c:v>806</c:v>
                </c:pt>
                <c:pt idx="531">
                  <c:v>806</c:v>
                </c:pt>
                <c:pt idx="532">
                  <c:v>807</c:v>
                </c:pt>
                <c:pt idx="533">
                  <c:v>811</c:v>
                </c:pt>
                <c:pt idx="534">
                  <c:v>813</c:v>
                </c:pt>
                <c:pt idx="535">
                  <c:v>823</c:v>
                </c:pt>
                <c:pt idx="536">
                  <c:v>824</c:v>
                </c:pt>
                <c:pt idx="537">
                  <c:v>836</c:v>
                </c:pt>
                <c:pt idx="538">
                  <c:v>838</c:v>
                </c:pt>
                <c:pt idx="539">
                  <c:v>847</c:v>
                </c:pt>
                <c:pt idx="540">
                  <c:v>861</c:v>
                </c:pt>
                <c:pt idx="541">
                  <c:v>865</c:v>
                </c:pt>
                <c:pt idx="542">
                  <c:v>868</c:v>
                </c:pt>
                <c:pt idx="543">
                  <c:v>886</c:v>
                </c:pt>
                <c:pt idx="544">
                  <c:v>892</c:v>
                </c:pt>
                <c:pt idx="545">
                  <c:v>934</c:v>
                </c:pt>
                <c:pt idx="546">
                  <c:v>935</c:v>
                </c:pt>
                <c:pt idx="547">
                  <c:v>937</c:v>
                </c:pt>
                <c:pt idx="548">
                  <c:v>951</c:v>
                </c:pt>
                <c:pt idx="549">
                  <c:v>956</c:v>
                </c:pt>
                <c:pt idx="550">
                  <c:v>956</c:v>
                </c:pt>
                <c:pt idx="551">
                  <c:v>957</c:v>
                </c:pt>
                <c:pt idx="552">
                  <c:v>981</c:v>
                </c:pt>
                <c:pt idx="553">
                  <c:v>998</c:v>
                </c:pt>
                <c:pt idx="554">
                  <c:v>1005</c:v>
                </c:pt>
                <c:pt idx="555">
                  <c:v>1016</c:v>
                </c:pt>
                <c:pt idx="556">
                  <c:v>1019</c:v>
                </c:pt>
                <c:pt idx="557">
                  <c:v>1019</c:v>
                </c:pt>
                <c:pt idx="558">
                  <c:v>1020</c:v>
                </c:pt>
                <c:pt idx="559">
                  <c:v>1025</c:v>
                </c:pt>
                <c:pt idx="560">
                  <c:v>1036</c:v>
                </c:pt>
                <c:pt idx="561">
                  <c:v>1054</c:v>
                </c:pt>
                <c:pt idx="562">
                  <c:v>1060</c:v>
                </c:pt>
                <c:pt idx="563">
                  <c:v>1062</c:v>
                </c:pt>
                <c:pt idx="564">
                  <c:v>1064</c:v>
                </c:pt>
                <c:pt idx="565">
                  <c:v>1067</c:v>
                </c:pt>
                <c:pt idx="566">
                  <c:v>1071</c:v>
                </c:pt>
                <c:pt idx="567">
                  <c:v>1078</c:v>
                </c:pt>
                <c:pt idx="568">
                  <c:v>1082</c:v>
                </c:pt>
                <c:pt idx="569">
                  <c:v>1085</c:v>
                </c:pt>
                <c:pt idx="570">
                  <c:v>1090</c:v>
                </c:pt>
                <c:pt idx="571">
                  <c:v>1091</c:v>
                </c:pt>
                <c:pt idx="572">
                  <c:v>1091</c:v>
                </c:pt>
                <c:pt idx="573">
                  <c:v>1091</c:v>
                </c:pt>
                <c:pt idx="574">
                  <c:v>1096</c:v>
                </c:pt>
                <c:pt idx="575">
                  <c:v>1104</c:v>
                </c:pt>
                <c:pt idx="576">
                  <c:v>1113</c:v>
                </c:pt>
                <c:pt idx="577">
                  <c:v>1123</c:v>
                </c:pt>
                <c:pt idx="578">
                  <c:v>1125</c:v>
                </c:pt>
                <c:pt idx="579">
                  <c:v>1126</c:v>
                </c:pt>
                <c:pt idx="580">
                  <c:v>1129</c:v>
                </c:pt>
                <c:pt idx="581">
                  <c:v>1139</c:v>
                </c:pt>
                <c:pt idx="582">
                  <c:v>1140</c:v>
                </c:pt>
                <c:pt idx="583">
                  <c:v>1141</c:v>
                </c:pt>
                <c:pt idx="584">
                  <c:v>1143</c:v>
                </c:pt>
                <c:pt idx="585">
                  <c:v>1146</c:v>
                </c:pt>
                <c:pt idx="586">
                  <c:v>1147</c:v>
                </c:pt>
                <c:pt idx="587">
                  <c:v>1149</c:v>
                </c:pt>
                <c:pt idx="588">
                  <c:v>1150</c:v>
                </c:pt>
                <c:pt idx="589">
                  <c:v>1153</c:v>
                </c:pt>
                <c:pt idx="590">
                  <c:v>1155</c:v>
                </c:pt>
                <c:pt idx="591">
                  <c:v>1156</c:v>
                </c:pt>
                <c:pt idx="592">
                  <c:v>1156</c:v>
                </c:pt>
                <c:pt idx="593">
                  <c:v>1159</c:v>
                </c:pt>
                <c:pt idx="594">
                  <c:v>1160</c:v>
                </c:pt>
                <c:pt idx="595">
                  <c:v>1163</c:v>
                </c:pt>
                <c:pt idx="596">
                  <c:v>1169</c:v>
                </c:pt>
                <c:pt idx="597">
                  <c:v>1172</c:v>
                </c:pt>
                <c:pt idx="598">
                  <c:v>1176</c:v>
                </c:pt>
                <c:pt idx="599">
                  <c:v>1201</c:v>
                </c:pt>
                <c:pt idx="600">
                  <c:v>1201</c:v>
                </c:pt>
                <c:pt idx="601">
                  <c:v>1221</c:v>
                </c:pt>
                <c:pt idx="602">
                  <c:v>1222</c:v>
                </c:pt>
                <c:pt idx="603">
                  <c:v>1226</c:v>
                </c:pt>
                <c:pt idx="604">
                  <c:v>1230</c:v>
                </c:pt>
                <c:pt idx="605">
                  <c:v>1231</c:v>
                </c:pt>
                <c:pt idx="606">
                  <c:v>1232</c:v>
                </c:pt>
                <c:pt idx="607">
                  <c:v>1234</c:v>
                </c:pt>
                <c:pt idx="608">
                  <c:v>1237</c:v>
                </c:pt>
                <c:pt idx="609">
                  <c:v>1238</c:v>
                </c:pt>
                <c:pt idx="610">
                  <c:v>1244</c:v>
                </c:pt>
                <c:pt idx="611">
                  <c:v>1246</c:v>
                </c:pt>
                <c:pt idx="612">
                  <c:v>1251</c:v>
                </c:pt>
                <c:pt idx="613">
                  <c:v>1258</c:v>
                </c:pt>
                <c:pt idx="614">
                  <c:v>1261</c:v>
                </c:pt>
                <c:pt idx="615">
                  <c:v>1285</c:v>
                </c:pt>
                <c:pt idx="616">
                  <c:v>1286</c:v>
                </c:pt>
                <c:pt idx="617">
                  <c:v>1296</c:v>
                </c:pt>
                <c:pt idx="618">
                  <c:v>1313</c:v>
                </c:pt>
                <c:pt idx="619">
                  <c:v>1313</c:v>
                </c:pt>
                <c:pt idx="620">
                  <c:v>1315</c:v>
                </c:pt>
                <c:pt idx="621">
                  <c:v>1320</c:v>
                </c:pt>
                <c:pt idx="622">
                  <c:v>1324</c:v>
                </c:pt>
                <c:pt idx="623">
                  <c:v>1331</c:v>
                </c:pt>
                <c:pt idx="624">
                  <c:v>1334</c:v>
                </c:pt>
                <c:pt idx="625">
                  <c:v>1346</c:v>
                </c:pt>
                <c:pt idx="626">
                  <c:v>1348</c:v>
                </c:pt>
                <c:pt idx="627">
                  <c:v>1352</c:v>
                </c:pt>
                <c:pt idx="628">
                  <c:v>1359</c:v>
                </c:pt>
                <c:pt idx="629">
                  <c:v>1365</c:v>
                </c:pt>
                <c:pt idx="630">
                  <c:v>1372</c:v>
                </c:pt>
                <c:pt idx="631">
                  <c:v>1387</c:v>
                </c:pt>
                <c:pt idx="632">
                  <c:v>1407</c:v>
                </c:pt>
                <c:pt idx="633">
                  <c:v>1413</c:v>
                </c:pt>
                <c:pt idx="634">
                  <c:v>1418</c:v>
                </c:pt>
                <c:pt idx="635">
                  <c:v>1425</c:v>
                </c:pt>
                <c:pt idx="636">
                  <c:v>1442</c:v>
                </c:pt>
                <c:pt idx="637">
                  <c:v>1452</c:v>
                </c:pt>
                <c:pt idx="638">
                  <c:v>1453</c:v>
                </c:pt>
                <c:pt idx="639">
                  <c:v>1458</c:v>
                </c:pt>
                <c:pt idx="640">
                  <c:v>1471</c:v>
                </c:pt>
                <c:pt idx="641">
                  <c:v>1473</c:v>
                </c:pt>
                <c:pt idx="642">
                  <c:v>1486</c:v>
                </c:pt>
                <c:pt idx="643">
                  <c:v>1492</c:v>
                </c:pt>
                <c:pt idx="644">
                  <c:v>1496</c:v>
                </c:pt>
                <c:pt idx="645">
                  <c:v>1498</c:v>
                </c:pt>
                <c:pt idx="646">
                  <c:v>1500</c:v>
                </c:pt>
                <c:pt idx="647">
                  <c:v>1507</c:v>
                </c:pt>
                <c:pt idx="648">
                  <c:v>1512</c:v>
                </c:pt>
                <c:pt idx="649">
                  <c:v>1537</c:v>
                </c:pt>
                <c:pt idx="650">
                  <c:v>1538</c:v>
                </c:pt>
                <c:pt idx="651">
                  <c:v>1555</c:v>
                </c:pt>
                <c:pt idx="652">
                  <c:v>1564</c:v>
                </c:pt>
                <c:pt idx="653">
                  <c:v>1574</c:v>
                </c:pt>
                <c:pt idx="654">
                  <c:v>1590</c:v>
                </c:pt>
                <c:pt idx="655">
                  <c:v>1592</c:v>
                </c:pt>
                <c:pt idx="656">
                  <c:v>1595</c:v>
                </c:pt>
                <c:pt idx="657">
                  <c:v>1616</c:v>
                </c:pt>
                <c:pt idx="658">
                  <c:v>1619</c:v>
                </c:pt>
                <c:pt idx="659">
                  <c:v>1625</c:v>
                </c:pt>
                <c:pt idx="660">
                  <c:v>1637</c:v>
                </c:pt>
                <c:pt idx="661">
                  <c:v>1666</c:v>
                </c:pt>
                <c:pt idx="662">
                  <c:v>1691</c:v>
                </c:pt>
                <c:pt idx="663">
                  <c:v>1693</c:v>
                </c:pt>
                <c:pt idx="664">
                  <c:v>1696</c:v>
                </c:pt>
                <c:pt idx="665">
                  <c:v>1702</c:v>
                </c:pt>
                <c:pt idx="666">
                  <c:v>1709</c:v>
                </c:pt>
                <c:pt idx="667">
                  <c:v>1714</c:v>
                </c:pt>
                <c:pt idx="668">
                  <c:v>1714</c:v>
                </c:pt>
                <c:pt idx="669">
                  <c:v>1735</c:v>
                </c:pt>
                <c:pt idx="670">
                  <c:v>1735</c:v>
                </c:pt>
                <c:pt idx="671">
                  <c:v>1752</c:v>
                </c:pt>
                <c:pt idx="672">
                  <c:v>1767</c:v>
                </c:pt>
                <c:pt idx="673">
                  <c:v>1782</c:v>
                </c:pt>
                <c:pt idx="674">
                  <c:v>1783</c:v>
                </c:pt>
                <c:pt idx="675">
                  <c:v>1786</c:v>
                </c:pt>
                <c:pt idx="676">
                  <c:v>1796</c:v>
                </c:pt>
                <c:pt idx="677">
                  <c:v>1797</c:v>
                </c:pt>
                <c:pt idx="678">
                  <c:v>1804</c:v>
                </c:pt>
                <c:pt idx="679">
                  <c:v>1819</c:v>
                </c:pt>
                <c:pt idx="680">
                  <c:v>1823</c:v>
                </c:pt>
                <c:pt idx="681">
                  <c:v>1824</c:v>
                </c:pt>
                <c:pt idx="682">
                  <c:v>1825</c:v>
                </c:pt>
                <c:pt idx="683">
                  <c:v>1830</c:v>
                </c:pt>
                <c:pt idx="684">
                  <c:v>1838</c:v>
                </c:pt>
                <c:pt idx="685">
                  <c:v>1844</c:v>
                </c:pt>
                <c:pt idx="686">
                  <c:v>1867</c:v>
                </c:pt>
                <c:pt idx="687">
                  <c:v>1867</c:v>
                </c:pt>
                <c:pt idx="688">
                  <c:v>1880</c:v>
                </c:pt>
                <c:pt idx="689">
                  <c:v>1880</c:v>
                </c:pt>
                <c:pt idx="690">
                  <c:v>1892</c:v>
                </c:pt>
                <c:pt idx="691">
                  <c:v>1898</c:v>
                </c:pt>
                <c:pt idx="692">
                  <c:v>1903</c:v>
                </c:pt>
                <c:pt idx="693">
                  <c:v>1906</c:v>
                </c:pt>
                <c:pt idx="694">
                  <c:v>1910</c:v>
                </c:pt>
                <c:pt idx="695">
                  <c:v>1912</c:v>
                </c:pt>
                <c:pt idx="696">
                  <c:v>1938</c:v>
                </c:pt>
                <c:pt idx="697">
                  <c:v>1985</c:v>
                </c:pt>
                <c:pt idx="698">
                  <c:v>1997</c:v>
                </c:pt>
                <c:pt idx="699">
                  <c:v>2031</c:v>
                </c:pt>
                <c:pt idx="700">
                  <c:v>2038</c:v>
                </c:pt>
                <c:pt idx="701">
                  <c:v>2049</c:v>
                </c:pt>
                <c:pt idx="702">
                  <c:v>2066</c:v>
                </c:pt>
                <c:pt idx="703">
                  <c:v>2070</c:v>
                </c:pt>
                <c:pt idx="704">
                  <c:v>2080</c:v>
                </c:pt>
                <c:pt idx="705">
                  <c:v>2087</c:v>
                </c:pt>
                <c:pt idx="706">
                  <c:v>2087</c:v>
                </c:pt>
                <c:pt idx="707">
                  <c:v>2098</c:v>
                </c:pt>
                <c:pt idx="708">
                  <c:v>2100</c:v>
                </c:pt>
                <c:pt idx="709">
                  <c:v>2109</c:v>
                </c:pt>
                <c:pt idx="710">
                  <c:v>2110</c:v>
                </c:pt>
                <c:pt idx="711">
                  <c:v>2117</c:v>
                </c:pt>
                <c:pt idx="712">
                  <c:v>2124</c:v>
                </c:pt>
                <c:pt idx="713">
                  <c:v>2143</c:v>
                </c:pt>
                <c:pt idx="714">
                  <c:v>2152</c:v>
                </c:pt>
                <c:pt idx="715">
                  <c:v>2181</c:v>
                </c:pt>
                <c:pt idx="716">
                  <c:v>2200</c:v>
                </c:pt>
                <c:pt idx="717">
                  <c:v>2208</c:v>
                </c:pt>
                <c:pt idx="718">
                  <c:v>2218</c:v>
                </c:pt>
                <c:pt idx="719">
                  <c:v>2219</c:v>
                </c:pt>
                <c:pt idx="720">
                  <c:v>2228</c:v>
                </c:pt>
                <c:pt idx="721">
                  <c:v>2235</c:v>
                </c:pt>
                <c:pt idx="722">
                  <c:v>2249</c:v>
                </c:pt>
                <c:pt idx="723">
                  <c:v>2256</c:v>
                </c:pt>
                <c:pt idx="724">
                  <c:v>2272</c:v>
                </c:pt>
                <c:pt idx="725">
                  <c:v>2281</c:v>
                </c:pt>
                <c:pt idx="726">
                  <c:v>2300</c:v>
                </c:pt>
                <c:pt idx="727">
                  <c:v>2305</c:v>
                </c:pt>
                <c:pt idx="728">
                  <c:v>2312</c:v>
                </c:pt>
                <c:pt idx="729">
                  <c:v>2362</c:v>
                </c:pt>
                <c:pt idx="730">
                  <c:v>2368</c:v>
                </c:pt>
                <c:pt idx="731">
                  <c:v>2378</c:v>
                </c:pt>
                <c:pt idx="732">
                  <c:v>2384</c:v>
                </c:pt>
                <c:pt idx="733">
                  <c:v>2394</c:v>
                </c:pt>
                <c:pt idx="734">
                  <c:v>2395</c:v>
                </c:pt>
                <c:pt idx="735">
                  <c:v>2398</c:v>
                </c:pt>
                <c:pt idx="736">
                  <c:v>2422</c:v>
                </c:pt>
                <c:pt idx="737">
                  <c:v>2423</c:v>
                </c:pt>
                <c:pt idx="738">
                  <c:v>2445</c:v>
                </c:pt>
                <c:pt idx="739">
                  <c:v>2447</c:v>
                </c:pt>
                <c:pt idx="740">
                  <c:v>2456</c:v>
                </c:pt>
                <c:pt idx="741">
                  <c:v>2474</c:v>
                </c:pt>
                <c:pt idx="742">
                  <c:v>2497</c:v>
                </c:pt>
                <c:pt idx="743">
                  <c:v>2507</c:v>
                </c:pt>
                <c:pt idx="744">
                  <c:v>2518</c:v>
                </c:pt>
                <c:pt idx="745">
                  <c:v>2532</c:v>
                </c:pt>
                <c:pt idx="746">
                  <c:v>2542</c:v>
                </c:pt>
                <c:pt idx="747">
                  <c:v>2563</c:v>
                </c:pt>
                <c:pt idx="748">
                  <c:v>2594</c:v>
                </c:pt>
                <c:pt idx="749">
                  <c:v>2606</c:v>
                </c:pt>
                <c:pt idx="750">
                  <c:v>2614</c:v>
                </c:pt>
                <c:pt idx="751">
                  <c:v>2617</c:v>
                </c:pt>
                <c:pt idx="752">
                  <c:v>2634</c:v>
                </c:pt>
                <c:pt idx="753">
                  <c:v>2648</c:v>
                </c:pt>
                <c:pt idx="754">
                  <c:v>2651</c:v>
                </c:pt>
                <c:pt idx="755">
                  <c:v>2661</c:v>
                </c:pt>
                <c:pt idx="756">
                  <c:v>2678</c:v>
                </c:pt>
                <c:pt idx="757">
                  <c:v>2701</c:v>
                </c:pt>
                <c:pt idx="758">
                  <c:v>2702</c:v>
                </c:pt>
                <c:pt idx="759">
                  <c:v>2713</c:v>
                </c:pt>
                <c:pt idx="760">
                  <c:v>2732</c:v>
                </c:pt>
                <c:pt idx="761">
                  <c:v>2735</c:v>
                </c:pt>
                <c:pt idx="762">
                  <c:v>2743</c:v>
                </c:pt>
                <c:pt idx="763">
                  <c:v>2750</c:v>
                </c:pt>
                <c:pt idx="764">
                  <c:v>2753</c:v>
                </c:pt>
                <c:pt idx="765">
                  <c:v>2781</c:v>
                </c:pt>
                <c:pt idx="766">
                  <c:v>2791</c:v>
                </c:pt>
                <c:pt idx="767">
                  <c:v>2795</c:v>
                </c:pt>
                <c:pt idx="768">
                  <c:v>2802</c:v>
                </c:pt>
                <c:pt idx="769">
                  <c:v>2814</c:v>
                </c:pt>
                <c:pt idx="770">
                  <c:v>2826</c:v>
                </c:pt>
                <c:pt idx="771">
                  <c:v>2827</c:v>
                </c:pt>
                <c:pt idx="772">
                  <c:v>2831</c:v>
                </c:pt>
                <c:pt idx="773">
                  <c:v>2837</c:v>
                </c:pt>
                <c:pt idx="774">
                  <c:v>2839</c:v>
                </c:pt>
                <c:pt idx="775">
                  <c:v>2869</c:v>
                </c:pt>
                <c:pt idx="776">
                  <c:v>2872</c:v>
                </c:pt>
                <c:pt idx="777">
                  <c:v>2896</c:v>
                </c:pt>
                <c:pt idx="778">
                  <c:v>2901</c:v>
                </c:pt>
                <c:pt idx="779">
                  <c:v>2908</c:v>
                </c:pt>
                <c:pt idx="780">
                  <c:v>2914</c:v>
                </c:pt>
                <c:pt idx="781">
                  <c:v>2926</c:v>
                </c:pt>
                <c:pt idx="782">
                  <c:v>2926</c:v>
                </c:pt>
                <c:pt idx="783">
                  <c:v>2938</c:v>
                </c:pt>
                <c:pt idx="784">
                  <c:v>2939</c:v>
                </c:pt>
                <c:pt idx="785">
                  <c:v>2944</c:v>
                </c:pt>
                <c:pt idx="786">
                  <c:v>2945</c:v>
                </c:pt>
                <c:pt idx="787">
                  <c:v>2954</c:v>
                </c:pt>
                <c:pt idx="788">
                  <c:v>2967</c:v>
                </c:pt>
                <c:pt idx="789">
                  <c:v>2969</c:v>
                </c:pt>
                <c:pt idx="790">
                  <c:v>3007</c:v>
                </c:pt>
                <c:pt idx="791">
                  <c:v>3057</c:v>
                </c:pt>
                <c:pt idx="792">
                  <c:v>3059</c:v>
                </c:pt>
                <c:pt idx="793">
                  <c:v>3067</c:v>
                </c:pt>
                <c:pt idx="794">
                  <c:v>3077</c:v>
                </c:pt>
                <c:pt idx="795">
                  <c:v>3080</c:v>
                </c:pt>
                <c:pt idx="796">
                  <c:v>3165</c:v>
                </c:pt>
                <c:pt idx="797">
                  <c:v>3172</c:v>
                </c:pt>
                <c:pt idx="798">
                  <c:v>3186</c:v>
                </c:pt>
                <c:pt idx="799">
                  <c:v>3195</c:v>
                </c:pt>
                <c:pt idx="800">
                  <c:v>3267</c:v>
                </c:pt>
                <c:pt idx="801">
                  <c:v>3287</c:v>
                </c:pt>
                <c:pt idx="802">
                  <c:v>3291</c:v>
                </c:pt>
                <c:pt idx="803">
                  <c:v>3291</c:v>
                </c:pt>
                <c:pt idx="804">
                  <c:v>3302</c:v>
                </c:pt>
                <c:pt idx="805">
                  <c:v>3310</c:v>
                </c:pt>
                <c:pt idx="806">
                  <c:v>3333</c:v>
                </c:pt>
                <c:pt idx="807">
                  <c:v>3343</c:v>
                </c:pt>
                <c:pt idx="808">
                  <c:v>3357</c:v>
                </c:pt>
                <c:pt idx="809">
                  <c:v>3364</c:v>
                </c:pt>
                <c:pt idx="810">
                  <c:v>3387</c:v>
                </c:pt>
                <c:pt idx="811">
                  <c:v>3387</c:v>
                </c:pt>
                <c:pt idx="812">
                  <c:v>3396</c:v>
                </c:pt>
                <c:pt idx="813">
                  <c:v>3400</c:v>
                </c:pt>
                <c:pt idx="814">
                  <c:v>3428</c:v>
                </c:pt>
                <c:pt idx="815">
                  <c:v>3445</c:v>
                </c:pt>
                <c:pt idx="816">
                  <c:v>3447</c:v>
                </c:pt>
                <c:pt idx="817">
                  <c:v>3466</c:v>
                </c:pt>
                <c:pt idx="818">
                  <c:v>3468</c:v>
                </c:pt>
                <c:pt idx="819">
                  <c:v>3483</c:v>
                </c:pt>
                <c:pt idx="820">
                  <c:v>3506</c:v>
                </c:pt>
                <c:pt idx="821">
                  <c:v>3512</c:v>
                </c:pt>
                <c:pt idx="822">
                  <c:v>3515</c:v>
                </c:pt>
                <c:pt idx="823">
                  <c:v>3533</c:v>
                </c:pt>
                <c:pt idx="824">
                  <c:v>3539</c:v>
                </c:pt>
                <c:pt idx="825">
                  <c:v>3544</c:v>
                </c:pt>
                <c:pt idx="826">
                  <c:v>3547</c:v>
                </c:pt>
                <c:pt idx="827">
                  <c:v>3590</c:v>
                </c:pt>
                <c:pt idx="828">
                  <c:v>3591</c:v>
                </c:pt>
                <c:pt idx="829">
                  <c:v>3594</c:v>
                </c:pt>
                <c:pt idx="830">
                  <c:v>3644</c:v>
                </c:pt>
                <c:pt idx="831">
                  <c:v>3658</c:v>
                </c:pt>
                <c:pt idx="832">
                  <c:v>3658</c:v>
                </c:pt>
                <c:pt idx="833">
                  <c:v>3678</c:v>
                </c:pt>
                <c:pt idx="834">
                  <c:v>3687</c:v>
                </c:pt>
                <c:pt idx="835">
                  <c:v>3690</c:v>
                </c:pt>
                <c:pt idx="836">
                  <c:v>3697</c:v>
                </c:pt>
                <c:pt idx="837">
                  <c:v>3702</c:v>
                </c:pt>
                <c:pt idx="838">
                  <c:v>3718</c:v>
                </c:pt>
                <c:pt idx="839">
                  <c:v>3720</c:v>
                </c:pt>
                <c:pt idx="840">
                  <c:v>3721</c:v>
                </c:pt>
                <c:pt idx="841">
                  <c:v>3722</c:v>
                </c:pt>
                <c:pt idx="842">
                  <c:v>3729</c:v>
                </c:pt>
                <c:pt idx="843">
                  <c:v>3735</c:v>
                </c:pt>
                <c:pt idx="844">
                  <c:v>3738</c:v>
                </c:pt>
                <c:pt idx="845">
                  <c:v>3797</c:v>
                </c:pt>
                <c:pt idx="846">
                  <c:v>3809</c:v>
                </c:pt>
                <c:pt idx="847">
                  <c:v>3827</c:v>
                </c:pt>
                <c:pt idx="848">
                  <c:v>3833</c:v>
                </c:pt>
                <c:pt idx="849">
                  <c:v>3860</c:v>
                </c:pt>
                <c:pt idx="850">
                  <c:v>3879</c:v>
                </c:pt>
                <c:pt idx="851">
                  <c:v>3916</c:v>
                </c:pt>
                <c:pt idx="852">
                  <c:v>3955</c:v>
                </c:pt>
                <c:pt idx="853">
                  <c:v>3956</c:v>
                </c:pt>
                <c:pt idx="854">
                  <c:v>3988</c:v>
                </c:pt>
                <c:pt idx="855">
                  <c:v>4019</c:v>
                </c:pt>
                <c:pt idx="856">
                  <c:v>4034</c:v>
                </c:pt>
                <c:pt idx="857">
                  <c:v>4052</c:v>
                </c:pt>
                <c:pt idx="858">
                  <c:v>4077</c:v>
                </c:pt>
                <c:pt idx="859">
                  <c:v>4084</c:v>
                </c:pt>
                <c:pt idx="860">
                  <c:v>4090</c:v>
                </c:pt>
                <c:pt idx="861">
                  <c:v>4091</c:v>
                </c:pt>
                <c:pt idx="862">
                  <c:v>4093</c:v>
                </c:pt>
                <c:pt idx="863">
                  <c:v>4100</c:v>
                </c:pt>
                <c:pt idx="864">
                  <c:v>4121</c:v>
                </c:pt>
                <c:pt idx="865">
                  <c:v>4123</c:v>
                </c:pt>
                <c:pt idx="866">
                  <c:v>4127</c:v>
                </c:pt>
                <c:pt idx="867">
                  <c:v>4137</c:v>
                </c:pt>
                <c:pt idx="868">
                  <c:v>4148</c:v>
                </c:pt>
                <c:pt idx="869">
                  <c:v>4152</c:v>
                </c:pt>
                <c:pt idx="870">
                  <c:v>4161</c:v>
                </c:pt>
                <c:pt idx="871">
                  <c:v>4187</c:v>
                </c:pt>
                <c:pt idx="872">
                  <c:v>4190</c:v>
                </c:pt>
                <c:pt idx="873">
                  <c:v>4192</c:v>
                </c:pt>
                <c:pt idx="874">
                  <c:v>4197</c:v>
                </c:pt>
                <c:pt idx="875">
                  <c:v>4207</c:v>
                </c:pt>
                <c:pt idx="876">
                  <c:v>4217</c:v>
                </c:pt>
                <c:pt idx="877">
                  <c:v>4232</c:v>
                </c:pt>
                <c:pt idx="878">
                  <c:v>4249</c:v>
                </c:pt>
                <c:pt idx="879">
                  <c:v>4259</c:v>
                </c:pt>
                <c:pt idx="880">
                  <c:v>4261</c:v>
                </c:pt>
                <c:pt idx="881">
                  <c:v>4262</c:v>
                </c:pt>
                <c:pt idx="882">
                  <c:v>4279</c:v>
                </c:pt>
                <c:pt idx="883">
                  <c:v>4291</c:v>
                </c:pt>
                <c:pt idx="884">
                  <c:v>4305</c:v>
                </c:pt>
                <c:pt idx="885">
                  <c:v>4352</c:v>
                </c:pt>
                <c:pt idx="886">
                  <c:v>4367</c:v>
                </c:pt>
                <c:pt idx="887">
                  <c:v>4382</c:v>
                </c:pt>
                <c:pt idx="888">
                  <c:v>4434</c:v>
                </c:pt>
                <c:pt idx="889">
                  <c:v>4436</c:v>
                </c:pt>
                <c:pt idx="890">
                  <c:v>4458</c:v>
                </c:pt>
                <c:pt idx="891">
                  <c:v>4459</c:v>
                </c:pt>
                <c:pt idx="892">
                  <c:v>4462</c:v>
                </c:pt>
                <c:pt idx="893">
                  <c:v>4479</c:v>
                </c:pt>
                <c:pt idx="894">
                  <c:v>4481</c:v>
                </c:pt>
                <c:pt idx="895">
                  <c:v>4512</c:v>
                </c:pt>
                <c:pt idx="896">
                  <c:v>4517</c:v>
                </c:pt>
                <c:pt idx="897">
                  <c:v>4522</c:v>
                </c:pt>
                <c:pt idx="898">
                  <c:v>4532</c:v>
                </c:pt>
                <c:pt idx="899">
                  <c:v>4547</c:v>
                </c:pt>
                <c:pt idx="900">
                  <c:v>4550</c:v>
                </c:pt>
                <c:pt idx="901">
                  <c:v>4580</c:v>
                </c:pt>
                <c:pt idx="902">
                  <c:v>4613</c:v>
                </c:pt>
                <c:pt idx="903">
                  <c:v>4634</c:v>
                </c:pt>
                <c:pt idx="904">
                  <c:v>4650</c:v>
                </c:pt>
                <c:pt idx="905">
                  <c:v>4651</c:v>
                </c:pt>
                <c:pt idx="906">
                  <c:v>4659</c:v>
                </c:pt>
                <c:pt idx="907">
                  <c:v>4660</c:v>
                </c:pt>
                <c:pt idx="908">
                  <c:v>4662</c:v>
                </c:pt>
                <c:pt idx="909">
                  <c:v>4668</c:v>
                </c:pt>
                <c:pt idx="910">
                  <c:v>4696</c:v>
                </c:pt>
                <c:pt idx="911">
                  <c:v>4711</c:v>
                </c:pt>
                <c:pt idx="912">
                  <c:v>4729</c:v>
                </c:pt>
                <c:pt idx="913">
                  <c:v>4765</c:v>
                </c:pt>
                <c:pt idx="914">
                  <c:v>4822</c:v>
                </c:pt>
                <c:pt idx="915">
                  <c:v>4833</c:v>
                </c:pt>
                <c:pt idx="916">
                  <c:v>4843</c:v>
                </c:pt>
                <c:pt idx="917">
                  <c:v>4854</c:v>
                </c:pt>
                <c:pt idx="918">
                  <c:v>4865</c:v>
                </c:pt>
                <c:pt idx="919">
                  <c:v>4869</c:v>
                </c:pt>
                <c:pt idx="920">
                  <c:v>4875</c:v>
                </c:pt>
                <c:pt idx="921">
                  <c:v>4882</c:v>
                </c:pt>
                <c:pt idx="922">
                  <c:v>4892</c:v>
                </c:pt>
                <c:pt idx="923">
                  <c:v>4898</c:v>
                </c:pt>
                <c:pt idx="924">
                  <c:v>4946</c:v>
                </c:pt>
                <c:pt idx="925">
                  <c:v>4976</c:v>
                </c:pt>
                <c:pt idx="926">
                  <c:v>4981</c:v>
                </c:pt>
                <c:pt idx="927">
                  <c:v>4996</c:v>
                </c:pt>
                <c:pt idx="928">
                  <c:v>5016</c:v>
                </c:pt>
                <c:pt idx="929">
                  <c:v>5043</c:v>
                </c:pt>
                <c:pt idx="930">
                  <c:v>5054</c:v>
                </c:pt>
                <c:pt idx="931">
                  <c:v>5099</c:v>
                </c:pt>
                <c:pt idx="932">
                  <c:v>5132</c:v>
                </c:pt>
                <c:pt idx="933">
                  <c:v>5153</c:v>
                </c:pt>
                <c:pt idx="934">
                  <c:v>5173</c:v>
                </c:pt>
                <c:pt idx="935">
                  <c:v>5201</c:v>
                </c:pt>
                <c:pt idx="936">
                  <c:v>5225</c:v>
                </c:pt>
                <c:pt idx="937">
                  <c:v>5236</c:v>
                </c:pt>
                <c:pt idx="938">
                  <c:v>5277</c:v>
                </c:pt>
                <c:pt idx="939">
                  <c:v>5313</c:v>
                </c:pt>
                <c:pt idx="940">
                  <c:v>5327</c:v>
                </c:pt>
                <c:pt idx="941">
                  <c:v>5391</c:v>
                </c:pt>
                <c:pt idx="942">
                  <c:v>5398</c:v>
                </c:pt>
                <c:pt idx="943">
                  <c:v>5414</c:v>
                </c:pt>
                <c:pt idx="944">
                  <c:v>5433</c:v>
                </c:pt>
                <c:pt idx="945">
                  <c:v>5459</c:v>
                </c:pt>
                <c:pt idx="946">
                  <c:v>5516</c:v>
                </c:pt>
                <c:pt idx="947">
                  <c:v>5532</c:v>
                </c:pt>
                <c:pt idx="948">
                  <c:v>5583</c:v>
                </c:pt>
                <c:pt idx="949">
                  <c:v>5591</c:v>
                </c:pt>
                <c:pt idx="950">
                  <c:v>5604</c:v>
                </c:pt>
                <c:pt idx="951">
                  <c:v>5637</c:v>
                </c:pt>
                <c:pt idx="952">
                  <c:v>5638</c:v>
                </c:pt>
                <c:pt idx="953">
                  <c:v>5645</c:v>
                </c:pt>
                <c:pt idx="954">
                  <c:v>5677</c:v>
                </c:pt>
                <c:pt idx="955">
                  <c:v>5708</c:v>
                </c:pt>
                <c:pt idx="956">
                  <c:v>5721</c:v>
                </c:pt>
                <c:pt idx="957">
                  <c:v>5841</c:v>
                </c:pt>
                <c:pt idx="958">
                  <c:v>5853</c:v>
                </c:pt>
                <c:pt idx="959">
                  <c:v>5890</c:v>
                </c:pt>
                <c:pt idx="960">
                  <c:v>5903</c:v>
                </c:pt>
                <c:pt idx="961">
                  <c:v>5906</c:v>
                </c:pt>
                <c:pt idx="962">
                  <c:v>5913</c:v>
                </c:pt>
                <c:pt idx="963">
                  <c:v>5921</c:v>
                </c:pt>
                <c:pt idx="964">
                  <c:v>5950</c:v>
                </c:pt>
                <c:pt idx="965">
                  <c:v>5952</c:v>
                </c:pt>
                <c:pt idx="966">
                  <c:v>5955</c:v>
                </c:pt>
                <c:pt idx="967">
                  <c:v>6028</c:v>
                </c:pt>
                <c:pt idx="968">
                  <c:v>6055</c:v>
                </c:pt>
                <c:pt idx="969">
                  <c:v>6105</c:v>
                </c:pt>
                <c:pt idx="970">
                  <c:v>6114</c:v>
                </c:pt>
                <c:pt idx="971">
                  <c:v>6168</c:v>
                </c:pt>
                <c:pt idx="972">
                  <c:v>6183</c:v>
                </c:pt>
                <c:pt idx="973">
                  <c:v>6206</c:v>
                </c:pt>
                <c:pt idx="974">
                  <c:v>6229</c:v>
                </c:pt>
                <c:pt idx="975">
                  <c:v>6279</c:v>
                </c:pt>
                <c:pt idx="976">
                  <c:v>6290</c:v>
                </c:pt>
                <c:pt idx="977">
                  <c:v>6298</c:v>
                </c:pt>
                <c:pt idx="978">
                  <c:v>6332</c:v>
                </c:pt>
                <c:pt idx="979">
                  <c:v>6374</c:v>
                </c:pt>
                <c:pt idx="980">
                  <c:v>6374</c:v>
                </c:pt>
                <c:pt idx="981">
                  <c:v>6379</c:v>
                </c:pt>
                <c:pt idx="982">
                  <c:v>6393</c:v>
                </c:pt>
                <c:pt idx="983">
                  <c:v>6411</c:v>
                </c:pt>
                <c:pt idx="984">
                  <c:v>6418</c:v>
                </c:pt>
                <c:pt idx="985">
                  <c:v>6423</c:v>
                </c:pt>
                <c:pt idx="986">
                  <c:v>6476</c:v>
                </c:pt>
                <c:pt idx="987">
                  <c:v>6480</c:v>
                </c:pt>
                <c:pt idx="988">
                  <c:v>6521</c:v>
                </c:pt>
                <c:pt idx="989">
                  <c:v>6522</c:v>
                </c:pt>
                <c:pt idx="990">
                  <c:v>6573</c:v>
                </c:pt>
                <c:pt idx="991">
                  <c:v>6593</c:v>
                </c:pt>
                <c:pt idx="992">
                  <c:v>6611</c:v>
                </c:pt>
                <c:pt idx="993">
                  <c:v>6626</c:v>
                </c:pt>
                <c:pt idx="994">
                  <c:v>6644</c:v>
                </c:pt>
                <c:pt idx="995">
                  <c:v>6685</c:v>
                </c:pt>
                <c:pt idx="996">
                  <c:v>6698</c:v>
                </c:pt>
                <c:pt idx="997">
                  <c:v>6821</c:v>
                </c:pt>
                <c:pt idx="998">
                  <c:v>6840</c:v>
                </c:pt>
                <c:pt idx="999">
                  <c:v>6864</c:v>
                </c:pt>
                <c:pt idx="1000">
                  <c:v>6876</c:v>
                </c:pt>
                <c:pt idx="1001">
                  <c:v>6891</c:v>
                </c:pt>
                <c:pt idx="1002">
                  <c:v>6903</c:v>
                </c:pt>
                <c:pt idx="1003">
                  <c:v>6914</c:v>
                </c:pt>
                <c:pt idx="1004">
                  <c:v>6956</c:v>
                </c:pt>
                <c:pt idx="1005">
                  <c:v>6979</c:v>
                </c:pt>
                <c:pt idx="1006">
                  <c:v>7041</c:v>
                </c:pt>
                <c:pt idx="1007">
                  <c:v>7051</c:v>
                </c:pt>
                <c:pt idx="1008">
                  <c:v>7052</c:v>
                </c:pt>
                <c:pt idx="1009">
                  <c:v>7105</c:v>
                </c:pt>
                <c:pt idx="1010">
                  <c:v>7119</c:v>
                </c:pt>
                <c:pt idx="1011">
                  <c:v>7137</c:v>
                </c:pt>
                <c:pt idx="1012">
                  <c:v>7142</c:v>
                </c:pt>
                <c:pt idx="1013">
                  <c:v>7172</c:v>
                </c:pt>
                <c:pt idx="1014">
                  <c:v>7188</c:v>
                </c:pt>
                <c:pt idx="1015">
                  <c:v>7214</c:v>
                </c:pt>
                <c:pt idx="1016">
                  <c:v>7218</c:v>
                </c:pt>
                <c:pt idx="1017">
                  <c:v>7233</c:v>
                </c:pt>
                <c:pt idx="1018">
                  <c:v>7296</c:v>
                </c:pt>
                <c:pt idx="1019">
                  <c:v>7303</c:v>
                </c:pt>
                <c:pt idx="1020">
                  <c:v>7329</c:v>
                </c:pt>
                <c:pt idx="1021">
                  <c:v>7356</c:v>
                </c:pt>
                <c:pt idx="1022">
                  <c:v>7402</c:v>
                </c:pt>
                <c:pt idx="1023">
                  <c:v>7465</c:v>
                </c:pt>
                <c:pt idx="1024">
                  <c:v>7525</c:v>
                </c:pt>
                <c:pt idx="1025">
                  <c:v>7580</c:v>
                </c:pt>
                <c:pt idx="1026">
                  <c:v>7621</c:v>
                </c:pt>
                <c:pt idx="1027">
                  <c:v>7638</c:v>
                </c:pt>
                <c:pt idx="1028">
                  <c:v>7644</c:v>
                </c:pt>
                <c:pt idx="1029">
                  <c:v>7668</c:v>
                </c:pt>
                <c:pt idx="1030">
                  <c:v>7718</c:v>
                </c:pt>
                <c:pt idx="1031">
                  <c:v>7748</c:v>
                </c:pt>
                <c:pt idx="1032">
                  <c:v>7762</c:v>
                </c:pt>
                <c:pt idx="1033">
                  <c:v>7800</c:v>
                </c:pt>
                <c:pt idx="1034">
                  <c:v>7808</c:v>
                </c:pt>
                <c:pt idx="1035">
                  <c:v>7821</c:v>
                </c:pt>
                <c:pt idx="1036">
                  <c:v>7923</c:v>
                </c:pt>
                <c:pt idx="1037">
                  <c:v>7985</c:v>
                </c:pt>
                <c:pt idx="1038">
                  <c:v>7988</c:v>
                </c:pt>
                <c:pt idx="1039">
                  <c:v>7991</c:v>
                </c:pt>
                <c:pt idx="1040">
                  <c:v>8035</c:v>
                </c:pt>
                <c:pt idx="1041">
                  <c:v>8082</c:v>
                </c:pt>
                <c:pt idx="1042">
                  <c:v>8109</c:v>
                </c:pt>
                <c:pt idx="1043">
                  <c:v>8123</c:v>
                </c:pt>
                <c:pt idx="1044">
                  <c:v>8193</c:v>
                </c:pt>
                <c:pt idx="1045">
                  <c:v>8201</c:v>
                </c:pt>
                <c:pt idx="1046">
                  <c:v>8230</c:v>
                </c:pt>
                <c:pt idx="1047">
                  <c:v>8298</c:v>
                </c:pt>
                <c:pt idx="1048">
                  <c:v>8311</c:v>
                </c:pt>
                <c:pt idx="1049">
                  <c:v>8321</c:v>
                </c:pt>
                <c:pt idx="1050">
                  <c:v>8342</c:v>
                </c:pt>
                <c:pt idx="1051">
                  <c:v>8386</c:v>
                </c:pt>
                <c:pt idx="1052">
                  <c:v>8403</c:v>
                </c:pt>
                <c:pt idx="1053">
                  <c:v>8460</c:v>
                </c:pt>
                <c:pt idx="1054">
                  <c:v>8639</c:v>
                </c:pt>
                <c:pt idx="1055">
                  <c:v>8668</c:v>
                </c:pt>
                <c:pt idx="1056">
                  <c:v>8731</c:v>
                </c:pt>
                <c:pt idx="1057">
                  <c:v>8812</c:v>
                </c:pt>
                <c:pt idx="1058">
                  <c:v>8813</c:v>
                </c:pt>
                <c:pt idx="1059">
                  <c:v>8884</c:v>
                </c:pt>
                <c:pt idx="1060">
                  <c:v>8920</c:v>
                </c:pt>
                <c:pt idx="1061">
                  <c:v>8941</c:v>
                </c:pt>
                <c:pt idx="1062">
                  <c:v>9088</c:v>
                </c:pt>
                <c:pt idx="1063">
                  <c:v>9091</c:v>
                </c:pt>
                <c:pt idx="1064">
                  <c:v>9099</c:v>
                </c:pt>
                <c:pt idx="1065">
                  <c:v>9103</c:v>
                </c:pt>
                <c:pt idx="1066">
                  <c:v>9123</c:v>
                </c:pt>
                <c:pt idx="1067">
                  <c:v>9134</c:v>
                </c:pt>
                <c:pt idx="1068">
                  <c:v>9171</c:v>
                </c:pt>
                <c:pt idx="1069">
                  <c:v>9175</c:v>
                </c:pt>
                <c:pt idx="1070">
                  <c:v>9255</c:v>
                </c:pt>
                <c:pt idx="1071">
                  <c:v>9300</c:v>
                </c:pt>
                <c:pt idx="1072">
                  <c:v>9325</c:v>
                </c:pt>
                <c:pt idx="1073">
                  <c:v>9487</c:v>
                </c:pt>
                <c:pt idx="1074">
                  <c:v>9493</c:v>
                </c:pt>
                <c:pt idx="1075">
                  <c:v>9499</c:v>
                </c:pt>
                <c:pt idx="1076">
                  <c:v>9556</c:v>
                </c:pt>
                <c:pt idx="1077">
                  <c:v>9608</c:v>
                </c:pt>
                <c:pt idx="1078">
                  <c:v>9613</c:v>
                </c:pt>
                <c:pt idx="1079">
                  <c:v>9635</c:v>
                </c:pt>
                <c:pt idx="1080">
                  <c:v>9642</c:v>
                </c:pt>
                <c:pt idx="1081">
                  <c:v>9722</c:v>
                </c:pt>
                <c:pt idx="1082">
                  <c:v>9807</c:v>
                </c:pt>
                <c:pt idx="1083">
                  <c:v>9844</c:v>
                </c:pt>
                <c:pt idx="1084">
                  <c:v>9848</c:v>
                </c:pt>
                <c:pt idx="1085">
                  <c:v>9867</c:v>
                </c:pt>
                <c:pt idx="1086">
                  <c:v>9867</c:v>
                </c:pt>
                <c:pt idx="1087">
                  <c:v>9899</c:v>
                </c:pt>
                <c:pt idx="1088">
                  <c:v>9934</c:v>
                </c:pt>
                <c:pt idx="1089">
                  <c:v>9946</c:v>
                </c:pt>
                <c:pt idx="1090">
                  <c:v>10039</c:v>
                </c:pt>
                <c:pt idx="1091">
                  <c:v>10095</c:v>
                </c:pt>
                <c:pt idx="1092">
                  <c:v>10119</c:v>
                </c:pt>
                <c:pt idx="1093">
                  <c:v>10155</c:v>
                </c:pt>
                <c:pt idx="1094">
                  <c:v>10203</c:v>
                </c:pt>
                <c:pt idx="1095">
                  <c:v>10205</c:v>
                </c:pt>
                <c:pt idx="1096">
                  <c:v>10236</c:v>
                </c:pt>
                <c:pt idx="1097">
                  <c:v>10244</c:v>
                </c:pt>
                <c:pt idx="1098">
                  <c:v>10263</c:v>
                </c:pt>
                <c:pt idx="1099">
                  <c:v>10266</c:v>
                </c:pt>
                <c:pt idx="1100">
                  <c:v>10300</c:v>
                </c:pt>
                <c:pt idx="1101">
                  <c:v>10359</c:v>
                </c:pt>
                <c:pt idx="1102">
                  <c:v>10384</c:v>
                </c:pt>
                <c:pt idx="1103">
                  <c:v>10388</c:v>
                </c:pt>
                <c:pt idx="1104">
                  <c:v>10422</c:v>
                </c:pt>
                <c:pt idx="1105">
                  <c:v>10451</c:v>
                </c:pt>
                <c:pt idx="1106">
                  <c:v>10530</c:v>
                </c:pt>
                <c:pt idx="1107">
                  <c:v>10678</c:v>
                </c:pt>
                <c:pt idx="1108">
                  <c:v>10803</c:v>
                </c:pt>
                <c:pt idx="1109">
                  <c:v>10836</c:v>
                </c:pt>
                <c:pt idx="1110">
                  <c:v>10838</c:v>
                </c:pt>
                <c:pt idx="1111">
                  <c:v>10883</c:v>
                </c:pt>
                <c:pt idx="1112">
                  <c:v>10912</c:v>
                </c:pt>
                <c:pt idx="1113">
                  <c:v>10940</c:v>
                </c:pt>
                <c:pt idx="1114">
                  <c:v>10978</c:v>
                </c:pt>
                <c:pt idx="1115">
                  <c:v>11056</c:v>
                </c:pt>
                <c:pt idx="1116">
                  <c:v>11090</c:v>
                </c:pt>
                <c:pt idx="1117">
                  <c:v>11100</c:v>
                </c:pt>
                <c:pt idx="1118">
                  <c:v>11119</c:v>
                </c:pt>
                <c:pt idx="1119">
                  <c:v>11122</c:v>
                </c:pt>
                <c:pt idx="1120">
                  <c:v>11133</c:v>
                </c:pt>
                <c:pt idx="1121">
                  <c:v>11148</c:v>
                </c:pt>
                <c:pt idx="1122">
                  <c:v>11182</c:v>
                </c:pt>
                <c:pt idx="1123">
                  <c:v>11240</c:v>
                </c:pt>
                <c:pt idx="1124">
                  <c:v>11250</c:v>
                </c:pt>
                <c:pt idx="1125">
                  <c:v>11302</c:v>
                </c:pt>
                <c:pt idx="1126">
                  <c:v>11354</c:v>
                </c:pt>
                <c:pt idx="1127">
                  <c:v>11403</c:v>
                </c:pt>
                <c:pt idx="1128">
                  <c:v>11448</c:v>
                </c:pt>
                <c:pt idx="1129">
                  <c:v>11459</c:v>
                </c:pt>
                <c:pt idx="1130">
                  <c:v>11480</c:v>
                </c:pt>
                <c:pt idx="1131">
                  <c:v>11491</c:v>
                </c:pt>
                <c:pt idx="1132">
                  <c:v>11519</c:v>
                </c:pt>
                <c:pt idx="1133">
                  <c:v>11583</c:v>
                </c:pt>
                <c:pt idx="1134">
                  <c:v>11601</c:v>
                </c:pt>
                <c:pt idx="1135">
                  <c:v>11654</c:v>
                </c:pt>
                <c:pt idx="1136">
                  <c:v>11747</c:v>
                </c:pt>
                <c:pt idx="1137">
                  <c:v>11748</c:v>
                </c:pt>
                <c:pt idx="1138">
                  <c:v>11838</c:v>
                </c:pt>
                <c:pt idx="1139">
                  <c:v>11963</c:v>
                </c:pt>
                <c:pt idx="1140">
                  <c:v>11990</c:v>
                </c:pt>
                <c:pt idx="1141">
                  <c:v>12021</c:v>
                </c:pt>
                <c:pt idx="1142">
                  <c:v>12046</c:v>
                </c:pt>
                <c:pt idx="1143">
                  <c:v>12288</c:v>
                </c:pt>
                <c:pt idx="1144">
                  <c:v>12289</c:v>
                </c:pt>
                <c:pt idx="1145">
                  <c:v>12299</c:v>
                </c:pt>
                <c:pt idx="1146">
                  <c:v>12329</c:v>
                </c:pt>
                <c:pt idx="1147">
                  <c:v>12460</c:v>
                </c:pt>
                <c:pt idx="1148">
                  <c:v>12479</c:v>
                </c:pt>
                <c:pt idx="1149">
                  <c:v>12566</c:v>
                </c:pt>
                <c:pt idx="1150">
                  <c:v>12594</c:v>
                </c:pt>
                <c:pt idx="1151">
                  <c:v>12620</c:v>
                </c:pt>
                <c:pt idx="1152">
                  <c:v>12680</c:v>
                </c:pt>
                <c:pt idx="1153">
                  <c:v>12682</c:v>
                </c:pt>
                <c:pt idx="1154">
                  <c:v>12683</c:v>
                </c:pt>
                <c:pt idx="1155">
                  <c:v>12712</c:v>
                </c:pt>
                <c:pt idx="1156">
                  <c:v>12743</c:v>
                </c:pt>
                <c:pt idx="1157">
                  <c:v>12861</c:v>
                </c:pt>
                <c:pt idx="1158">
                  <c:v>12887</c:v>
                </c:pt>
                <c:pt idx="1159">
                  <c:v>12976</c:v>
                </c:pt>
                <c:pt idx="1160">
                  <c:v>12986</c:v>
                </c:pt>
                <c:pt idx="1161">
                  <c:v>12996</c:v>
                </c:pt>
                <c:pt idx="1162">
                  <c:v>13004</c:v>
                </c:pt>
                <c:pt idx="1163">
                  <c:v>13023</c:v>
                </c:pt>
                <c:pt idx="1164">
                  <c:v>13091</c:v>
                </c:pt>
                <c:pt idx="1165">
                  <c:v>13189</c:v>
                </c:pt>
                <c:pt idx="1166">
                  <c:v>13193</c:v>
                </c:pt>
                <c:pt idx="1167">
                  <c:v>13304</c:v>
                </c:pt>
                <c:pt idx="1168">
                  <c:v>13306</c:v>
                </c:pt>
                <c:pt idx="1169">
                  <c:v>13334</c:v>
                </c:pt>
                <c:pt idx="1170">
                  <c:v>13337</c:v>
                </c:pt>
                <c:pt idx="1171">
                  <c:v>13369</c:v>
                </c:pt>
                <c:pt idx="1172">
                  <c:v>13492</c:v>
                </c:pt>
                <c:pt idx="1173">
                  <c:v>13563</c:v>
                </c:pt>
                <c:pt idx="1174">
                  <c:v>13591</c:v>
                </c:pt>
                <c:pt idx="1175">
                  <c:v>13603</c:v>
                </c:pt>
                <c:pt idx="1176">
                  <c:v>13604</c:v>
                </c:pt>
                <c:pt idx="1177">
                  <c:v>13607</c:v>
                </c:pt>
                <c:pt idx="1178">
                  <c:v>13609</c:v>
                </c:pt>
                <c:pt idx="1179">
                  <c:v>13611</c:v>
                </c:pt>
                <c:pt idx="1180">
                  <c:v>13721</c:v>
                </c:pt>
                <c:pt idx="1181">
                  <c:v>13766</c:v>
                </c:pt>
                <c:pt idx="1182">
                  <c:v>13799</c:v>
                </c:pt>
                <c:pt idx="1183">
                  <c:v>13832</c:v>
                </c:pt>
                <c:pt idx="1184">
                  <c:v>13937</c:v>
                </c:pt>
                <c:pt idx="1185">
                  <c:v>13950</c:v>
                </c:pt>
                <c:pt idx="1186">
                  <c:v>14069</c:v>
                </c:pt>
                <c:pt idx="1187">
                  <c:v>14091</c:v>
                </c:pt>
                <c:pt idx="1188">
                  <c:v>14101</c:v>
                </c:pt>
                <c:pt idx="1189">
                  <c:v>14111</c:v>
                </c:pt>
                <c:pt idx="1190">
                  <c:v>14112</c:v>
                </c:pt>
                <c:pt idx="1191">
                  <c:v>14168</c:v>
                </c:pt>
                <c:pt idx="1192">
                  <c:v>14187</c:v>
                </c:pt>
                <c:pt idx="1193">
                  <c:v>14203</c:v>
                </c:pt>
                <c:pt idx="1194">
                  <c:v>14266</c:v>
                </c:pt>
                <c:pt idx="1195">
                  <c:v>14277</c:v>
                </c:pt>
                <c:pt idx="1196">
                  <c:v>14296</c:v>
                </c:pt>
                <c:pt idx="1197">
                  <c:v>14306</c:v>
                </c:pt>
                <c:pt idx="1198">
                  <c:v>14317</c:v>
                </c:pt>
                <c:pt idx="1199">
                  <c:v>14463</c:v>
                </c:pt>
                <c:pt idx="1200">
                  <c:v>14485</c:v>
                </c:pt>
                <c:pt idx="1201">
                  <c:v>14530</c:v>
                </c:pt>
                <c:pt idx="1202">
                  <c:v>14555</c:v>
                </c:pt>
                <c:pt idx="1203">
                  <c:v>14559</c:v>
                </c:pt>
                <c:pt idx="1204">
                  <c:v>14596</c:v>
                </c:pt>
                <c:pt idx="1205">
                  <c:v>14710</c:v>
                </c:pt>
                <c:pt idx="1206">
                  <c:v>14728</c:v>
                </c:pt>
                <c:pt idx="1207">
                  <c:v>14738</c:v>
                </c:pt>
                <c:pt idx="1208">
                  <c:v>14755</c:v>
                </c:pt>
                <c:pt idx="1209">
                  <c:v>14760</c:v>
                </c:pt>
                <c:pt idx="1210">
                  <c:v>15036</c:v>
                </c:pt>
                <c:pt idx="1211">
                  <c:v>15064</c:v>
                </c:pt>
                <c:pt idx="1212">
                  <c:v>15170</c:v>
                </c:pt>
                <c:pt idx="1213">
                  <c:v>15252</c:v>
                </c:pt>
                <c:pt idx="1214">
                  <c:v>15301</c:v>
                </c:pt>
                <c:pt idx="1215">
                  <c:v>15380</c:v>
                </c:pt>
                <c:pt idx="1216">
                  <c:v>15471</c:v>
                </c:pt>
                <c:pt idx="1217">
                  <c:v>15514</c:v>
                </c:pt>
                <c:pt idx="1218">
                  <c:v>15573</c:v>
                </c:pt>
                <c:pt idx="1219">
                  <c:v>15749</c:v>
                </c:pt>
                <c:pt idx="1220">
                  <c:v>15750</c:v>
                </c:pt>
                <c:pt idx="1221">
                  <c:v>15799</c:v>
                </c:pt>
                <c:pt idx="1222">
                  <c:v>15864</c:v>
                </c:pt>
                <c:pt idx="1223">
                  <c:v>15955</c:v>
                </c:pt>
                <c:pt idx="1224">
                  <c:v>16038</c:v>
                </c:pt>
                <c:pt idx="1225">
                  <c:v>16108</c:v>
                </c:pt>
                <c:pt idx="1226">
                  <c:v>16142</c:v>
                </c:pt>
                <c:pt idx="1227">
                  <c:v>16453</c:v>
                </c:pt>
                <c:pt idx="1228">
                  <c:v>16483</c:v>
                </c:pt>
                <c:pt idx="1229">
                  <c:v>16511</c:v>
                </c:pt>
                <c:pt idx="1230">
                  <c:v>16570</c:v>
                </c:pt>
                <c:pt idx="1231">
                  <c:v>16631</c:v>
                </c:pt>
                <c:pt idx="1232">
                  <c:v>16677</c:v>
                </c:pt>
                <c:pt idx="1233">
                  <c:v>16810</c:v>
                </c:pt>
                <c:pt idx="1234">
                  <c:v>16841</c:v>
                </c:pt>
                <c:pt idx="1235">
                  <c:v>16953</c:v>
                </c:pt>
                <c:pt idx="1236">
                  <c:v>17009</c:v>
                </c:pt>
                <c:pt idx="1237">
                  <c:v>17023</c:v>
                </c:pt>
                <c:pt idx="1238">
                  <c:v>17128</c:v>
                </c:pt>
                <c:pt idx="1239">
                  <c:v>17196</c:v>
                </c:pt>
                <c:pt idx="1240">
                  <c:v>17231</c:v>
                </c:pt>
                <c:pt idx="1241">
                  <c:v>17278</c:v>
                </c:pt>
                <c:pt idx="1242">
                  <c:v>17307</c:v>
                </c:pt>
                <c:pt idx="1243">
                  <c:v>17458</c:v>
                </c:pt>
                <c:pt idx="1244">
                  <c:v>17483</c:v>
                </c:pt>
                <c:pt idx="1245">
                  <c:v>17523</c:v>
                </c:pt>
                <c:pt idx="1246">
                  <c:v>17772</c:v>
                </c:pt>
                <c:pt idx="1247">
                  <c:v>17785</c:v>
                </c:pt>
                <c:pt idx="1248">
                  <c:v>17913</c:v>
                </c:pt>
                <c:pt idx="1249">
                  <c:v>17936</c:v>
                </c:pt>
                <c:pt idx="1250">
                  <c:v>18006</c:v>
                </c:pt>
                <c:pt idx="1251">
                  <c:v>18046</c:v>
                </c:pt>
                <c:pt idx="1252">
                  <c:v>18129</c:v>
                </c:pt>
                <c:pt idx="1253">
                  <c:v>18252</c:v>
                </c:pt>
                <c:pt idx="1254">
                  <c:v>18417</c:v>
                </c:pt>
                <c:pt idx="1255">
                  <c:v>18505</c:v>
                </c:pt>
                <c:pt idx="1256">
                  <c:v>18655</c:v>
                </c:pt>
                <c:pt idx="1257">
                  <c:v>18659</c:v>
                </c:pt>
                <c:pt idx="1258">
                  <c:v>18663</c:v>
                </c:pt>
                <c:pt idx="1259">
                  <c:v>18759</c:v>
                </c:pt>
                <c:pt idx="1260">
                  <c:v>18830</c:v>
                </c:pt>
                <c:pt idx="1261">
                  <c:v>18853</c:v>
                </c:pt>
                <c:pt idx="1262">
                  <c:v>19109</c:v>
                </c:pt>
                <c:pt idx="1263">
                  <c:v>19370</c:v>
                </c:pt>
                <c:pt idx="1264">
                  <c:v>19427</c:v>
                </c:pt>
                <c:pt idx="1265">
                  <c:v>19633</c:v>
                </c:pt>
                <c:pt idx="1266">
                  <c:v>19688</c:v>
                </c:pt>
                <c:pt idx="1267">
                  <c:v>19719</c:v>
                </c:pt>
                <c:pt idx="1268">
                  <c:v>19789</c:v>
                </c:pt>
                <c:pt idx="1269">
                  <c:v>19940</c:v>
                </c:pt>
                <c:pt idx="1270">
                  <c:v>19986</c:v>
                </c:pt>
                <c:pt idx="1271">
                  <c:v>20004</c:v>
                </c:pt>
                <c:pt idx="1272">
                  <c:v>20089</c:v>
                </c:pt>
                <c:pt idx="1273">
                  <c:v>20143</c:v>
                </c:pt>
                <c:pt idx="1274">
                  <c:v>20237</c:v>
                </c:pt>
                <c:pt idx="1275">
                  <c:v>20359</c:v>
                </c:pt>
                <c:pt idx="1276">
                  <c:v>20429</c:v>
                </c:pt>
                <c:pt idx="1277">
                  <c:v>20450</c:v>
                </c:pt>
                <c:pt idx="1278">
                  <c:v>20485</c:v>
                </c:pt>
                <c:pt idx="1279">
                  <c:v>20710</c:v>
                </c:pt>
                <c:pt idx="1280">
                  <c:v>20758</c:v>
                </c:pt>
                <c:pt idx="1281">
                  <c:v>21022</c:v>
                </c:pt>
                <c:pt idx="1282">
                  <c:v>21042</c:v>
                </c:pt>
                <c:pt idx="1283">
                  <c:v>21078</c:v>
                </c:pt>
                <c:pt idx="1284">
                  <c:v>21147</c:v>
                </c:pt>
                <c:pt idx="1285">
                  <c:v>21179</c:v>
                </c:pt>
                <c:pt idx="1286">
                  <c:v>21568</c:v>
                </c:pt>
                <c:pt idx="1287">
                  <c:v>21662</c:v>
                </c:pt>
                <c:pt idx="1288">
                  <c:v>21744</c:v>
                </c:pt>
                <c:pt idx="1289">
                  <c:v>21755</c:v>
                </c:pt>
                <c:pt idx="1290">
                  <c:v>21934</c:v>
                </c:pt>
                <c:pt idx="1291">
                  <c:v>22055</c:v>
                </c:pt>
                <c:pt idx="1292">
                  <c:v>22071</c:v>
                </c:pt>
                <c:pt idx="1293">
                  <c:v>22164</c:v>
                </c:pt>
                <c:pt idx="1294">
                  <c:v>22192</c:v>
                </c:pt>
                <c:pt idx="1295">
                  <c:v>22228</c:v>
                </c:pt>
                <c:pt idx="1296">
                  <c:v>22234</c:v>
                </c:pt>
                <c:pt idx="1297">
                  <c:v>22263</c:v>
                </c:pt>
                <c:pt idx="1298">
                  <c:v>22411</c:v>
                </c:pt>
                <c:pt idx="1299">
                  <c:v>22483</c:v>
                </c:pt>
                <c:pt idx="1300">
                  <c:v>22555</c:v>
                </c:pt>
                <c:pt idx="1301">
                  <c:v>22623</c:v>
                </c:pt>
                <c:pt idx="1302">
                  <c:v>22701</c:v>
                </c:pt>
                <c:pt idx="1303">
                  <c:v>22725</c:v>
                </c:pt>
                <c:pt idx="1304">
                  <c:v>22779</c:v>
                </c:pt>
                <c:pt idx="1305">
                  <c:v>22930</c:v>
                </c:pt>
                <c:pt idx="1306">
                  <c:v>22982</c:v>
                </c:pt>
                <c:pt idx="1307">
                  <c:v>22982</c:v>
                </c:pt>
                <c:pt idx="1308">
                  <c:v>23481</c:v>
                </c:pt>
                <c:pt idx="1309">
                  <c:v>23771</c:v>
                </c:pt>
                <c:pt idx="1310">
                  <c:v>23895</c:v>
                </c:pt>
                <c:pt idx="1311">
                  <c:v>23937</c:v>
                </c:pt>
                <c:pt idx="1312">
                  <c:v>23979</c:v>
                </c:pt>
                <c:pt idx="1313">
                  <c:v>23992</c:v>
                </c:pt>
                <c:pt idx="1314">
                  <c:v>24083</c:v>
                </c:pt>
                <c:pt idx="1315">
                  <c:v>24198</c:v>
                </c:pt>
                <c:pt idx="1316">
                  <c:v>24253</c:v>
                </c:pt>
                <c:pt idx="1317">
                  <c:v>24398</c:v>
                </c:pt>
                <c:pt idx="1318">
                  <c:v>24684</c:v>
                </c:pt>
                <c:pt idx="1319">
                  <c:v>24757</c:v>
                </c:pt>
                <c:pt idx="1320">
                  <c:v>24869</c:v>
                </c:pt>
                <c:pt idx="1321">
                  <c:v>24957</c:v>
                </c:pt>
                <c:pt idx="1322">
                  <c:v>25137</c:v>
                </c:pt>
                <c:pt idx="1323">
                  <c:v>25226</c:v>
                </c:pt>
                <c:pt idx="1324">
                  <c:v>25334</c:v>
                </c:pt>
                <c:pt idx="1325">
                  <c:v>25780</c:v>
                </c:pt>
                <c:pt idx="1326">
                  <c:v>25827</c:v>
                </c:pt>
                <c:pt idx="1327">
                  <c:v>25982</c:v>
                </c:pt>
                <c:pt idx="1328">
                  <c:v>26127</c:v>
                </c:pt>
                <c:pt idx="1329">
                  <c:v>26289</c:v>
                </c:pt>
                <c:pt idx="1330">
                  <c:v>26468</c:v>
                </c:pt>
                <c:pt idx="1331">
                  <c:v>26526</c:v>
                </c:pt>
                <c:pt idx="1332">
                  <c:v>26631</c:v>
                </c:pt>
                <c:pt idx="1333">
                  <c:v>26658</c:v>
                </c:pt>
                <c:pt idx="1334">
                  <c:v>26663</c:v>
                </c:pt>
                <c:pt idx="1335">
                  <c:v>26674</c:v>
                </c:pt>
                <c:pt idx="1336">
                  <c:v>26769</c:v>
                </c:pt>
                <c:pt idx="1337">
                  <c:v>26883</c:v>
                </c:pt>
                <c:pt idx="1338">
                  <c:v>26942</c:v>
                </c:pt>
                <c:pt idx="1339">
                  <c:v>26966</c:v>
                </c:pt>
                <c:pt idx="1340">
                  <c:v>27129</c:v>
                </c:pt>
                <c:pt idx="1341">
                  <c:v>27177</c:v>
                </c:pt>
                <c:pt idx="1342">
                  <c:v>27354</c:v>
                </c:pt>
                <c:pt idx="1343">
                  <c:v>27358</c:v>
                </c:pt>
                <c:pt idx="1344">
                  <c:v>27418</c:v>
                </c:pt>
                <c:pt idx="1345">
                  <c:v>27552</c:v>
                </c:pt>
                <c:pt idx="1346">
                  <c:v>27649</c:v>
                </c:pt>
                <c:pt idx="1347">
                  <c:v>27817</c:v>
                </c:pt>
                <c:pt idx="1348">
                  <c:v>28075</c:v>
                </c:pt>
                <c:pt idx="1349">
                  <c:v>28157</c:v>
                </c:pt>
                <c:pt idx="1350">
                  <c:v>28353</c:v>
                </c:pt>
                <c:pt idx="1351">
                  <c:v>28373</c:v>
                </c:pt>
                <c:pt idx="1352">
                  <c:v>28397</c:v>
                </c:pt>
                <c:pt idx="1353">
                  <c:v>28413</c:v>
                </c:pt>
                <c:pt idx="1354">
                  <c:v>28804</c:v>
                </c:pt>
                <c:pt idx="1355">
                  <c:v>28871</c:v>
                </c:pt>
                <c:pt idx="1356">
                  <c:v>28872</c:v>
                </c:pt>
                <c:pt idx="1357">
                  <c:v>29058</c:v>
                </c:pt>
                <c:pt idx="1358">
                  <c:v>29103</c:v>
                </c:pt>
                <c:pt idx="1359">
                  <c:v>29142</c:v>
                </c:pt>
                <c:pt idx="1360">
                  <c:v>29343</c:v>
                </c:pt>
                <c:pt idx="1361">
                  <c:v>29530</c:v>
                </c:pt>
                <c:pt idx="1362">
                  <c:v>29617</c:v>
                </c:pt>
                <c:pt idx="1363">
                  <c:v>29693</c:v>
                </c:pt>
                <c:pt idx="1364">
                  <c:v>29912</c:v>
                </c:pt>
                <c:pt idx="1365">
                  <c:v>30147</c:v>
                </c:pt>
                <c:pt idx="1366">
                  <c:v>30203</c:v>
                </c:pt>
                <c:pt idx="1367">
                  <c:v>30214</c:v>
                </c:pt>
                <c:pt idx="1368">
                  <c:v>30277</c:v>
                </c:pt>
                <c:pt idx="1369">
                  <c:v>30304</c:v>
                </c:pt>
                <c:pt idx="1370">
                  <c:v>30370</c:v>
                </c:pt>
                <c:pt idx="1371">
                  <c:v>30420</c:v>
                </c:pt>
                <c:pt idx="1372">
                  <c:v>30464</c:v>
                </c:pt>
                <c:pt idx="1373">
                  <c:v>30522</c:v>
                </c:pt>
                <c:pt idx="1374">
                  <c:v>30561</c:v>
                </c:pt>
                <c:pt idx="1375">
                  <c:v>30996</c:v>
                </c:pt>
                <c:pt idx="1376">
                  <c:v>31017</c:v>
                </c:pt>
                <c:pt idx="1377">
                  <c:v>31053</c:v>
                </c:pt>
                <c:pt idx="1378">
                  <c:v>31078</c:v>
                </c:pt>
                <c:pt idx="1379">
                  <c:v>31174</c:v>
                </c:pt>
                <c:pt idx="1380">
                  <c:v>31277</c:v>
                </c:pt>
                <c:pt idx="1381">
                  <c:v>31749</c:v>
                </c:pt>
                <c:pt idx="1382">
                  <c:v>32075</c:v>
                </c:pt>
                <c:pt idx="1383">
                  <c:v>32125</c:v>
                </c:pt>
                <c:pt idx="1384">
                  <c:v>32128</c:v>
                </c:pt>
                <c:pt idx="1385">
                  <c:v>32574</c:v>
                </c:pt>
                <c:pt idx="1386">
                  <c:v>32816</c:v>
                </c:pt>
                <c:pt idx="1387">
                  <c:v>32817</c:v>
                </c:pt>
                <c:pt idx="1388">
                  <c:v>32901</c:v>
                </c:pt>
                <c:pt idx="1389">
                  <c:v>33047</c:v>
                </c:pt>
                <c:pt idx="1390">
                  <c:v>33101</c:v>
                </c:pt>
                <c:pt idx="1391">
                  <c:v>33216</c:v>
                </c:pt>
                <c:pt idx="1392">
                  <c:v>33254</c:v>
                </c:pt>
                <c:pt idx="1393">
                  <c:v>33458</c:v>
                </c:pt>
                <c:pt idx="1394">
                  <c:v>33479</c:v>
                </c:pt>
                <c:pt idx="1395">
                  <c:v>33750</c:v>
                </c:pt>
                <c:pt idx="1396">
                  <c:v>33896</c:v>
                </c:pt>
                <c:pt idx="1397">
                  <c:v>34061</c:v>
                </c:pt>
                <c:pt idx="1398">
                  <c:v>34068</c:v>
                </c:pt>
                <c:pt idx="1399">
                  <c:v>34263</c:v>
                </c:pt>
                <c:pt idx="1400">
                  <c:v>34887</c:v>
                </c:pt>
                <c:pt idx="1401">
                  <c:v>34939</c:v>
                </c:pt>
                <c:pt idx="1402">
                  <c:v>35259</c:v>
                </c:pt>
                <c:pt idx="1403">
                  <c:v>35447</c:v>
                </c:pt>
                <c:pt idx="1404">
                  <c:v>35722</c:v>
                </c:pt>
                <c:pt idx="1405">
                  <c:v>35777</c:v>
                </c:pt>
                <c:pt idx="1406">
                  <c:v>35786</c:v>
                </c:pt>
                <c:pt idx="1407">
                  <c:v>35844</c:v>
                </c:pt>
                <c:pt idx="1408">
                  <c:v>35973</c:v>
                </c:pt>
                <c:pt idx="1409">
                  <c:v>36659</c:v>
                </c:pt>
                <c:pt idx="1410">
                  <c:v>36795</c:v>
                </c:pt>
                <c:pt idx="1411">
                  <c:v>36886</c:v>
                </c:pt>
                <c:pt idx="1412">
                  <c:v>36984</c:v>
                </c:pt>
                <c:pt idx="1413">
                  <c:v>37289</c:v>
                </c:pt>
                <c:pt idx="1414">
                  <c:v>37746</c:v>
                </c:pt>
                <c:pt idx="1415">
                  <c:v>37790</c:v>
                </c:pt>
                <c:pt idx="1416">
                  <c:v>37839</c:v>
                </c:pt>
                <c:pt idx="1417">
                  <c:v>37920</c:v>
                </c:pt>
                <c:pt idx="1418">
                  <c:v>37960</c:v>
                </c:pt>
                <c:pt idx="1419">
                  <c:v>38155</c:v>
                </c:pt>
                <c:pt idx="1420">
                  <c:v>38551</c:v>
                </c:pt>
                <c:pt idx="1421">
                  <c:v>38622</c:v>
                </c:pt>
                <c:pt idx="1422">
                  <c:v>38805</c:v>
                </c:pt>
                <c:pt idx="1423">
                  <c:v>38938</c:v>
                </c:pt>
                <c:pt idx="1424">
                  <c:v>39013</c:v>
                </c:pt>
                <c:pt idx="1425">
                  <c:v>39125</c:v>
                </c:pt>
                <c:pt idx="1426">
                  <c:v>39519</c:v>
                </c:pt>
                <c:pt idx="1427">
                  <c:v>39798</c:v>
                </c:pt>
                <c:pt idx="1428">
                  <c:v>40034</c:v>
                </c:pt>
                <c:pt idx="1429">
                  <c:v>40058</c:v>
                </c:pt>
                <c:pt idx="1430">
                  <c:v>40523</c:v>
                </c:pt>
                <c:pt idx="1431">
                  <c:v>40583</c:v>
                </c:pt>
                <c:pt idx="1432">
                  <c:v>40968</c:v>
                </c:pt>
                <c:pt idx="1433">
                  <c:v>41093</c:v>
                </c:pt>
                <c:pt idx="1434">
                  <c:v>41821</c:v>
                </c:pt>
                <c:pt idx="1435">
                  <c:v>42022</c:v>
                </c:pt>
                <c:pt idx="1436">
                  <c:v>42862</c:v>
                </c:pt>
                <c:pt idx="1437">
                  <c:v>43421</c:v>
                </c:pt>
                <c:pt idx="1438">
                  <c:v>43452</c:v>
                </c:pt>
                <c:pt idx="1439">
                  <c:v>43497</c:v>
                </c:pt>
                <c:pt idx="1440">
                  <c:v>44071</c:v>
                </c:pt>
                <c:pt idx="1441">
                  <c:v>44091</c:v>
                </c:pt>
                <c:pt idx="1442">
                  <c:v>44146</c:v>
                </c:pt>
                <c:pt idx="1443">
                  <c:v>44782</c:v>
                </c:pt>
                <c:pt idx="1444">
                  <c:v>44827</c:v>
                </c:pt>
                <c:pt idx="1445">
                  <c:v>44873</c:v>
                </c:pt>
                <c:pt idx="1446">
                  <c:v>45038</c:v>
                </c:pt>
                <c:pt idx="1447">
                  <c:v>45078</c:v>
                </c:pt>
                <c:pt idx="1448">
                  <c:v>45318</c:v>
                </c:pt>
                <c:pt idx="1449">
                  <c:v>45691</c:v>
                </c:pt>
                <c:pt idx="1450">
                  <c:v>45976</c:v>
                </c:pt>
                <c:pt idx="1451">
                  <c:v>46399</c:v>
                </c:pt>
                <c:pt idx="1452">
                  <c:v>46445</c:v>
                </c:pt>
                <c:pt idx="1453">
                  <c:v>46590</c:v>
                </c:pt>
                <c:pt idx="1454">
                  <c:v>47058</c:v>
                </c:pt>
                <c:pt idx="1455">
                  <c:v>47080</c:v>
                </c:pt>
                <c:pt idx="1456">
                  <c:v>47397</c:v>
                </c:pt>
                <c:pt idx="1457">
                  <c:v>47406</c:v>
                </c:pt>
                <c:pt idx="1458">
                  <c:v>47434</c:v>
                </c:pt>
                <c:pt idx="1459">
                  <c:v>47993</c:v>
                </c:pt>
                <c:pt idx="1460">
                  <c:v>48896</c:v>
                </c:pt>
                <c:pt idx="1461">
                  <c:v>49274</c:v>
                </c:pt>
                <c:pt idx="1462">
                  <c:v>49302</c:v>
                </c:pt>
                <c:pt idx="1463">
                  <c:v>49479</c:v>
                </c:pt>
                <c:pt idx="1464">
                  <c:v>49885</c:v>
                </c:pt>
                <c:pt idx="1465">
                  <c:v>50862</c:v>
                </c:pt>
                <c:pt idx="1466">
                  <c:v>51085</c:v>
                </c:pt>
                <c:pt idx="1467">
                  <c:v>51160</c:v>
                </c:pt>
                <c:pt idx="1468">
                  <c:v>51949</c:v>
                </c:pt>
                <c:pt idx="1469">
                  <c:v>51960</c:v>
                </c:pt>
                <c:pt idx="1470">
                  <c:v>52037</c:v>
                </c:pt>
                <c:pt idx="1471">
                  <c:v>52401</c:v>
                </c:pt>
                <c:pt idx="1472">
                  <c:v>53315</c:v>
                </c:pt>
                <c:pt idx="1473">
                  <c:v>53723</c:v>
                </c:pt>
                <c:pt idx="1474">
                  <c:v>54944</c:v>
                </c:pt>
                <c:pt idx="1475">
                  <c:v>55110</c:v>
                </c:pt>
                <c:pt idx="1476">
                  <c:v>55265</c:v>
                </c:pt>
                <c:pt idx="1477">
                  <c:v>56641</c:v>
                </c:pt>
                <c:pt idx="1478">
                  <c:v>56643</c:v>
                </c:pt>
                <c:pt idx="1479">
                  <c:v>56754</c:v>
                </c:pt>
                <c:pt idx="1480">
                  <c:v>57211</c:v>
                </c:pt>
                <c:pt idx="1481">
                  <c:v>57345</c:v>
                </c:pt>
                <c:pt idx="1482">
                  <c:v>57958</c:v>
                </c:pt>
                <c:pt idx="1483">
                  <c:v>58418</c:v>
                </c:pt>
                <c:pt idx="1484">
                  <c:v>58419</c:v>
                </c:pt>
                <c:pt idx="1485">
                  <c:v>58622</c:v>
                </c:pt>
                <c:pt idx="1486">
                  <c:v>60000</c:v>
                </c:pt>
                <c:pt idx="1487">
                  <c:v>60396</c:v>
                </c:pt>
                <c:pt idx="1488">
                  <c:v>60566</c:v>
                </c:pt>
                <c:pt idx="1489">
                  <c:v>61203</c:v>
                </c:pt>
                <c:pt idx="1490">
                  <c:v>61470</c:v>
                </c:pt>
                <c:pt idx="1491">
                  <c:v>61729</c:v>
                </c:pt>
                <c:pt idx="1492">
                  <c:v>61999</c:v>
                </c:pt>
                <c:pt idx="1493">
                  <c:v>62064</c:v>
                </c:pt>
                <c:pt idx="1494">
                  <c:v>62621</c:v>
                </c:pt>
                <c:pt idx="1495">
                  <c:v>62996</c:v>
                </c:pt>
                <c:pt idx="1496">
                  <c:v>64486</c:v>
                </c:pt>
                <c:pt idx="1497">
                  <c:v>65714</c:v>
                </c:pt>
                <c:pt idx="1498">
                  <c:v>68282</c:v>
                </c:pt>
                <c:pt idx="1499">
                  <c:v>68674</c:v>
                </c:pt>
                <c:pt idx="1500">
                  <c:v>69095</c:v>
                </c:pt>
                <c:pt idx="1501">
                  <c:v>69445</c:v>
                </c:pt>
                <c:pt idx="1502">
                  <c:v>70100</c:v>
                </c:pt>
                <c:pt idx="1503">
                  <c:v>70221</c:v>
                </c:pt>
                <c:pt idx="1504">
                  <c:v>72906</c:v>
                </c:pt>
                <c:pt idx="1505">
                  <c:v>74709</c:v>
                </c:pt>
                <c:pt idx="1506">
                  <c:v>75745</c:v>
                </c:pt>
                <c:pt idx="1507">
                  <c:v>76437</c:v>
                </c:pt>
                <c:pt idx="1508">
                  <c:v>77214</c:v>
                </c:pt>
                <c:pt idx="1509">
                  <c:v>82065</c:v>
                </c:pt>
                <c:pt idx="1510">
                  <c:v>83064</c:v>
                </c:pt>
                <c:pt idx="1511">
                  <c:v>83793</c:v>
                </c:pt>
                <c:pt idx="1512">
                  <c:v>85061</c:v>
                </c:pt>
                <c:pt idx="1513">
                  <c:v>85394</c:v>
                </c:pt>
                <c:pt idx="1514">
                  <c:v>87197</c:v>
                </c:pt>
                <c:pt idx="1515">
                  <c:v>88290</c:v>
                </c:pt>
                <c:pt idx="1516">
                  <c:v>91623</c:v>
                </c:pt>
                <c:pt idx="1517">
                  <c:v>91850</c:v>
                </c:pt>
                <c:pt idx="1518">
                  <c:v>95502</c:v>
                </c:pt>
                <c:pt idx="1519">
                  <c:v>96733</c:v>
                </c:pt>
                <c:pt idx="1520">
                  <c:v>97025</c:v>
                </c:pt>
                <c:pt idx="1521">
                  <c:v>98975</c:v>
                </c:pt>
                <c:pt idx="1522">
                  <c:v>105956</c:v>
                </c:pt>
                <c:pt idx="1523">
                  <c:v>108759</c:v>
                </c:pt>
                <c:pt idx="1524">
                  <c:v>113388</c:v>
                </c:pt>
                <c:pt idx="1525">
                  <c:v>114135</c:v>
                </c:pt>
                <c:pt idx="1526">
                  <c:v>122335</c:v>
                </c:pt>
                <c:pt idx="1527">
                  <c:v>122399</c:v>
                </c:pt>
                <c:pt idx="1528">
                  <c:v>126299</c:v>
                </c:pt>
                <c:pt idx="1529">
                  <c:v>126434</c:v>
                </c:pt>
                <c:pt idx="1530">
                  <c:v>135387</c:v>
                </c:pt>
                <c:pt idx="1531">
                  <c:v>149925</c:v>
                </c:pt>
                <c:pt idx="1532">
                  <c:v>153900</c:v>
                </c:pt>
                <c:pt idx="1533">
                  <c:v>166335</c:v>
                </c:pt>
                <c:pt idx="1534">
                  <c:v>181881</c:v>
                </c:pt>
                <c:pt idx="1535">
                  <c:v>254864</c:v>
                </c:pt>
                <c:pt idx="1536">
                  <c:v>510060</c:v>
                </c:pt>
              </c:numCache>
            </c:numRef>
          </c:xVal>
          <c:yVal>
            <c:numRef>
              <c:f>Data!$O$7:$O$1543</c:f>
              <c:numCache>
                <c:formatCode>0.00%</c:formatCode>
                <c:ptCount val="15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4.2133515506502128E-2</c:v>
                </c:pt>
                <c:pt idx="1466">
                  <c:v>4.1806148277672928E-2</c:v>
                </c:pt>
                <c:pt idx="1467">
                  <c:v>4.1696847400305437E-2</c:v>
                </c:pt>
                <c:pt idx="1468">
                  <c:v>4.0570862583639178E-2</c:v>
                </c:pt>
                <c:pt idx="1469">
                  <c:v>4.0555466893667402E-2</c:v>
                </c:pt>
                <c:pt idx="1470">
                  <c:v>4.0447925734984458E-2</c:v>
                </c:pt>
                <c:pt idx="1471">
                  <c:v>3.9944916312896983E-2</c:v>
                </c:pt>
                <c:pt idx="1472">
                  <c:v>3.8719850303122527E-2</c:v>
                </c:pt>
                <c:pt idx="1473">
                  <c:v>3.8189939450629762E-2</c:v>
                </c:pt>
                <c:pt idx="1474">
                  <c:v>3.6663461356580163E-2</c:v>
                </c:pt>
                <c:pt idx="1475">
                  <c:v>3.6462558143454449E-2</c:v>
                </c:pt>
                <c:pt idx="1476">
                  <c:v>3.6276356474106097E-2</c:v>
                </c:pt>
                <c:pt idx="1477">
                  <c:v>3.4680237956507765E-2</c:v>
                </c:pt>
                <c:pt idx="1478">
                  <c:v>3.4677990211176235E-2</c:v>
                </c:pt>
                <c:pt idx="1479">
                  <c:v>3.455355944081473E-2</c:v>
                </c:pt>
                <c:pt idx="1480">
                  <c:v>3.4047794564208811E-2</c:v>
                </c:pt>
                <c:pt idx="1481">
                  <c:v>3.3901461595672311E-2</c:v>
                </c:pt>
                <c:pt idx="1482">
                  <c:v>3.3243148287508073E-2</c:v>
                </c:pt>
                <c:pt idx="1483">
                  <c:v>3.2760841875857594E-2</c:v>
                </c:pt>
                <c:pt idx="1484">
                  <c:v>3.2759804086144761E-2</c:v>
                </c:pt>
                <c:pt idx="1485">
                  <c:v>3.2550082105494482E-2</c:v>
                </c:pt>
                <c:pt idx="1486">
                  <c:v>3.1174933008123018E-2</c:v>
                </c:pt>
                <c:pt idx="1487">
                  <c:v>3.0794815750303517E-2</c:v>
                </c:pt>
                <c:pt idx="1488">
                  <c:v>3.0633623394677123E-2</c:v>
                </c:pt>
                <c:pt idx="1489">
                  <c:v>3.0040020264588629E-2</c:v>
                </c:pt>
                <c:pt idx="1490">
                  <c:v>2.9795994957065752E-2</c:v>
                </c:pt>
                <c:pt idx="1491">
                  <c:v>2.9561924800136086E-2</c:v>
                </c:pt>
                <c:pt idx="1492">
                  <c:v>2.9320644946572161E-2</c:v>
                </c:pt>
                <c:pt idx="1493">
                  <c:v>2.9262970997791737E-2</c:v>
                </c:pt>
                <c:pt idx="1494">
                  <c:v>2.8775198701444515E-2</c:v>
                </c:pt>
                <c:pt idx="1495">
                  <c:v>2.8453195878682225E-2</c:v>
                </c:pt>
                <c:pt idx="1496">
                  <c:v>2.722242170502942E-2</c:v>
                </c:pt>
                <c:pt idx="1497">
                  <c:v>2.6263387526474058E-2</c:v>
                </c:pt>
                <c:pt idx="1498">
                  <c:v>2.4405230811804235E-2</c:v>
                </c:pt>
                <c:pt idx="1499">
                  <c:v>2.4137907028806804E-2</c:v>
                </c:pt>
                <c:pt idx="1500">
                  <c:v>2.3855350137401032E-2</c:v>
                </c:pt>
                <c:pt idx="1501">
                  <c:v>2.3623958144201374E-2</c:v>
                </c:pt>
                <c:pt idx="1502">
                  <c:v>2.3199292235243307E-2</c:v>
                </c:pt>
                <c:pt idx="1503">
                  <c:v>2.3122013904617433E-2</c:v>
                </c:pt>
                <c:pt idx="1504">
                  <c:v>2.1496031704774099E-2</c:v>
                </c:pt>
                <c:pt idx="1505">
                  <c:v>2.0492748991997489E-2</c:v>
                </c:pt>
                <c:pt idx="1506">
                  <c:v>1.9945723197944631E-2</c:v>
                </c:pt>
                <c:pt idx="1507">
                  <c:v>1.9591662563535617E-2</c:v>
                </c:pt>
                <c:pt idx="1508">
                  <c:v>1.9204510863788493E-2</c:v>
                </c:pt>
                <c:pt idx="1509">
                  <c:v>1.7013641167272997E-2</c:v>
                </c:pt>
                <c:pt idx="1510">
                  <c:v>1.6606311866348422E-2</c:v>
                </c:pt>
                <c:pt idx="1511">
                  <c:v>1.6317639320211574E-2</c:v>
                </c:pt>
                <c:pt idx="1512">
                  <c:v>1.5832025857452026E-2</c:v>
                </c:pt>
                <c:pt idx="1513">
                  <c:v>1.5707853642423775E-2</c:v>
                </c:pt>
                <c:pt idx="1514">
                  <c:v>1.5058656102598489E-2</c:v>
                </c:pt>
                <c:pt idx="1515">
                  <c:v>1.4683270106024549E-2</c:v>
                </c:pt>
                <c:pt idx="1516">
                  <c:v>1.3616279463575243E-2</c:v>
                </c:pt>
                <c:pt idx="1517">
                  <c:v>1.3547605382228767E-2</c:v>
                </c:pt>
                <c:pt idx="1518">
                  <c:v>1.2506377608612507E-2</c:v>
                </c:pt>
                <c:pt idx="1519">
                  <c:v>1.218065192463158E-2</c:v>
                </c:pt>
                <c:pt idx="1520">
                  <c:v>1.2105133410692526E-2</c:v>
                </c:pt>
                <c:pt idx="1521">
                  <c:v>1.1617231181015875E-2</c:v>
                </c:pt>
                <c:pt idx="1522">
                  <c:v>1.0079677315603885E-2</c:v>
                </c:pt>
                <c:pt idx="1523">
                  <c:v>9.5420843324262039E-3</c:v>
                </c:pt>
                <c:pt idx="1524">
                  <c:v>8.7385845855723066E-3</c:v>
                </c:pt>
                <c:pt idx="1525">
                  <c:v>8.6178770368222635E-3</c:v>
                </c:pt>
                <c:pt idx="1526">
                  <c:v>7.4337616479988045E-3</c:v>
                </c:pt>
                <c:pt idx="1527">
                  <c:v>7.4254410693275208E-3</c:v>
                </c:pt>
                <c:pt idx="1528">
                  <c:v>6.9420459969266046E-3</c:v>
                </c:pt>
                <c:pt idx="1529">
                  <c:v>6.9261114529388657E-3</c:v>
                </c:pt>
                <c:pt idx="1530">
                  <c:v>5.9740724019291536E-3</c:v>
                </c:pt>
                <c:pt idx="1531">
                  <c:v>4.780375073123122E-3</c:v>
                </c:pt>
                <c:pt idx="1532">
                  <c:v>4.5126227479033165E-3</c:v>
                </c:pt>
                <c:pt idx="1533">
                  <c:v>3.7988280744274405E-3</c:v>
                </c:pt>
                <c:pt idx="1534">
                  <c:v>3.1107913742804971E-3</c:v>
                </c:pt>
                <c:pt idx="1535">
                  <c:v>1.4405466458674576E-3</c:v>
                </c:pt>
                <c:pt idx="1536">
                  <c:v>2.7954966005905302E-4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Data!$J$6</c:f>
              <c:strCache>
                <c:ptCount val="1"/>
                <c:pt idx="0">
                  <c:v>Empirical F(x)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6"/>
          </c:marker>
          <c:xVal>
            <c:numRef>
              <c:f>Data!$I$7:$I$1543</c:f>
              <c:numCache>
                <c:formatCode>_(* #,##0_);_(* \(#,##0\);_(* "-"??_);_(@_)</c:formatCode>
                <c:ptCount val="1537"/>
                <c:pt idx="0">
                  <c:v>0.8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10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12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14</c:v>
                </c:pt>
                <c:pt idx="39">
                  <c:v>14</c:v>
                </c:pt>
                <c:pt idx="40">
                  <c:v>15</c:v>
                </c:pt>
                <c:pt idx="41">
                  <c:v>15</c:v>
                </c:pt>
                <c:pt idx="42">
                  <c:v>16</c:v>
                </c:pt>
                <c:pt idx="43">
                  <c:v>16</c:v>
                </c:pt>
                <c:pt idx="44">
                  <c:v>17</c:v>
                </c:pt>
                <c:pt idx="45">
                  <c:v>19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22</c:v>
                </c:pt>
                <c:pt idx="51">
                  <c:v>22</c:v>
                </c:pt>
                <c:pt idx="52">
                  <c:v>23</c:v>
                </c:pt>
                <c:pt idx="53">
                  <c:v>23</c:v>
                </c:pt>
                <c:pt idx="54">
                  <c:v>23</c:v>
                </c:pt>
                <c:pt idx="55">
                  <c:v>24</c:v>
                </c:pt>
                <c:pt idx="56">
                  <c:v>24</c:v>
                </c:pt>
                <c:pt idx="57">
                  <c:v>24</c:v>
                </c:pt>
                <c:pt idx="58">
                  <c:v>24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27</c:v>
                </c:pt>
                <c:pt idx="70">
                  <c:v>27</c:v>
                </c:pt>
                <c:pt idx="71">
                  <c:v>28</c:v>
                </c:pt>
                <c:pt idx="72">
                  <c:v>28</c:v>
                </c:pt>
                <c:pt idx="73">
                  <c:v>28</c:v>
                </c:pt>
                <c:pt idx="74">
                  <c:v>29</c:v>
                </c:pt>
                <c:pt idx="75">
                  <c:v>29</c:v>
                </c:pt>
                <c:pt idx="76">
                  <c:v>30</c:v>
                </c:pt>
                <c:pt idx="77">
                  <c:v>30</c:v>
                </c:pt>
                <c:pt idx="78">
                  <c:v>30</c:v>
                </c:pt>
                <c:pt idx="79">
                  <c:v>31</c:v>
                </c:pt>
                <c:pt idx="80">
                  <c:v>31</c:v>
                </c:pt>
                <c:pt idx="81">
                  <c:v>31</c:v>
                </c:pt>
                <c:pt idx="82">
                  <c:v>31</c:v>
                </c:pt>
                <c:pt idx="83">
                  <c:v>31</c:v>
                </c:pt>
                <c:pt idx="84">
                  <c:v>32</c:v>
                </c:pt>
                <c:pt idx="85">
                  <c:v>32</c:v>
                </c:pt>
                <c:pt idx="86">
                  <c:v>32</c:v>
                </c:pt>
                <c:pt idx="87">
                  <c:v>33</c:v>
                </c:pt>
                <c:pt idx="88">
                  <c:v>33</c:v>
                </c:pt>
                <c:pt idx="89">
                  <c:v>33</c:v>
                </c:pt>
                <c:pt idx="90">
                  <c:v>33</c:v>
                </c:pt>
                <c:pt idx="91">
                  <c:v>33</c:v>
                </c:pt>
                <c:pt idx="92">
                  <c:v>34</c:v>
                </c:pt>
                <c:pt idx="93">
                  <c:v>34</c:v>
                </c:pt>
                <c:pt idx="94">
                  <c:v>34</c:v>
                </c:pt>
                <c:pt idx="95">
                  <c:v>35</c:v>
                </c:pt>
                <c:pt idx="96">
                  <c:v>35</c:v>
                </c:pt>
                <c:pt idx="97">
                  <c:v>35</c:v>
                </c:pt>
                <c:pt idx="98">
                  <c:v>35</c:v>
                </c:pt>
                <c:pt idx="99">
                  <c:v>36</c:v>
                </c:pt>
                <c:pt idx="100">
                  <c:v>36</c:v>
                </c:pt>
                <c:pt idx="101">
                  <c:v>36</c:v>
                </c:pt>
                <c:pt idx="102">
                  <c:v>36</c:v>
                </c:pt>
                <c:pt idx="103">
                  <c:v>36</c:v>
                </c:pt>
                <c:pt idx="104">
                  <c:v>37</c:v>
                </c:pt>
                <c:pt idx="105">
                  <c:v>38</c:v>
                </c:pt>
                <c:pt idx="106">
                  <c:v>38</c:v>
                </c:pt>
                <c:pt idx="107">
                  <c:v>39</c:v>
                </c:pt>
                <c:pt idx="108">
                  <c:v>39</c:v>
                </c:pt>
                <c:pt idx="109">
                  <c:v>39</c:v>
                </c:pt>
                <c:pt idx="110">
                  <c:v>41</c:v>
                </c:pt>
                <c:pt idx="111">
                  <c:v>41</c:v>
                </c:pt>
                <c:pt idx="112">
                  <c:v>41</c:v>
                </c:pt>
                <c:pt idx="113">
                  <c:v>42</c:v>
                </c:pt>
                <c:pt idx="114">
                  <c:v>42</c:v>
                </c:pt>
                <c:pt idx="115">
                  <c:v>43</c:v>
                </c:pt>
                <c:pt idx="116">
                  <c:v>43</c:v>
                </c:pt>
                <c:pt idx="117">
                  <c:v>43</c:v>
                </c:pt>
                <c:pt idx="118">
                  <c:v>43</c:v>
                </c:pt>
                <c:pt idx="119">
                  <c:v>44</c:v>
                </c:pt>
                <c:pt idx="120">
                  <c:v>44</c:v>
                </c:pt>
                <c:pt idx="121">
                  <c:v>44</c:v>
                </c:pt>
                <c:pt idx="122">
                  <c:v>44</c:v>
                </c:pt>
                <c:pt idx="123">
                  <c:v>44</c:v>
                </c:pt>
                <c:pt idx="124">
                  <c:v>44</c:v>
                </c:pt>
                <c:pt idx="125">
                  <c:v>45</c:v>
                </c:pt>
                <c:pt idx="126">
                  <c:v>45</c:v>
                </c:pt>
                <c:pt idx="127">
                  <c:v>45</c:v>
                </c:pt>
                <c:pt idx="128">
                  <c:v>46</c:v>
                </c:pt>
                <c:pt idx="129">
                  <c:v>46</c:v>
                </c:pt>
                <c:pt idx="130">
                  <c:v>46</c:v>
                </c:pt>
                <c:pt idx="131">
                  <c:v>47</c:v>
                </c:pt>
                <c:pt idx="132">
                  <c:v>47</c:v>
                </c:pt>
                <c:pt idx="133">
                  <c:v>47</c:v>
                </c:pt>
                <c:pt idx="134">
                  <c:v>48</c:v>
                </c:pt>
                <c:pt idx="135">
                  <c:v>48</c:v>
                </c:pt>
                <c:pt idx="136">
                  <c:v>48</c:v>
                </c:pt>
                <c:pt idx="137">
                  <c:v>48</c:v>
                </c:pt>
                <c:pt idx="138">
                  <c:v>49</c:v>
                </c:pt>
                <c:pt idx="139">
                  <c:v>49</c:v>
                </c:pt>
                <c:pt idx="140">
                  <c:v>49</c:v>
                </c:pt>
                <c:pt idx="141">
                  <c:v>49</c:v>
                </c:pt>
                <c:pt idx="142">
                  <c:v>49</c:v>
                </c:pt>
                <c:pt idx="143">
                  <c:v>49</c:v>
                </c:pt>
                <c:pt idx="144">
                  <c:v>49</c:v>
                </c:pt>
                <c:pt idx="145">
                  <c:v>49</c:v>
                </c:pt>
                <c:pt idx="146">
                  <c:v>50</c:v>
                </c:pt>
                <c:pt idx="147">
                  <c:v>50</c:v>
                </c:pt>
                <c:pt idx="148">
                  <c:v>51</c:v>
                </c:pt>
                <c:pt idx="149">
                  <c:v>51</c:v>
                </c:pt>
                <c:pt idx="150">
                  <c:v>51</c:v>
                </c:pt>
                <c:pt idx="151">
                  <c:v>51</c:v>
                </c:pt>
                <c:pt idx="152">
                  <c:v>52</c:v>
                </c:pt>
                <c:pt idx="153">
                  <c:v>52</c:v>
                </c:pt>
                <c:pt idx="154">
                  <c:v>52</c:v>
                </c:pt>
                <c:pt idx="155">
                  <c:v>52</c:v>
                </c:pt>
                <c:pt idx="156">
                  <c:v>53</c:v>
                </c:pt>
                <c:pt idx="157">
                  <c:v>54</c:v>
                </c:pt>
                <c:pt idx="158">
                  <c:v>54</c:v>
                </c:pt>
                <c:pt idx="159">
                  <c:v>54</c:v>
                </c:pt>
                <c:pt idx="160">
                  <c:v>55</c:v>
                </c:pt>
                <c:pt idx="161">
                  <c:v>55</c:v>
                </c:pt>
                <c:pt idx="162">
                  <c:v>56</c:v>
                </c:pt>
                <c:pt idx="163">
                  <c:v>56</c:v>
                </c:pt>
                <c:pt idx="164">
                  <c:v>56</c:v>
                </c:pt>
                <c:pt idx="165">
                  <c:v>56</c:v>
                </c:pt>
                <c:pt idx="166">
                  <c:v>57</c:v>
                </c:pt>
                <c:pt idx="167">
                  <c:v>57</c:v>
                </c:pt>
                <c:pt idx="168">
                  <c:v>58</c:v>
                </c:pt>
                <c:pt idx="169">
                  <c:v>58</c:v>
                </c:pt>
                <c:pt idx="170">
                  <c:v>58</c:v>
                </c:pt>
                <c:pt idx="171">
                  <c:v>58</c:v>
                </c:pt>
                <c:pt idx="172">
                  <c:v>58</c:v>
                </c:pt>
                <c:pt idx="173">
                  <c:v>59</c:v>
                </c:pt>
                <c:pt idx="174">
                  <c:v>59</c:v>
                </c:pt>
                <c:pt idx="175">
                  <c:v>60</c:v>
                </c:pt>
                <c:pt idx="176">
                  <c:v>60</c:v>
                </c:pt>
                <c:pt idx="177">
                  <c:v>60</c:v>
                </c:pt>
                <c:pt idx="178">
                  <c:v>61</c:v>
                </c:pt>
                <c:pt idx="179">
                  <c:v>61</c:v>
                </c:pt>
                <c:pt idx="180">
                  <c:v>62</c:v>
                </c:pt>
                <c:pt idx="181">
                  <c:v>63</c:v>
                </c:pt>
                <c:pt idx="182">
                  <c:v>63</c:v>
                </c:pt>
                <c:pt idx="183">
                  <c:v>64</c:v>
                </c:pt>
                <c:pt idx="184">
                  <c:v>64</c:v>
                </c:pt>
                <c:pt idx="185">
                  <c:v>64</c:v>
                </c:pt>
                <c:pt idx="186">
                  <c:v>65</c:v>
                </c:pt>
                <c:pt idx="187">
                  <c:v>65</c:v>
                </c:pt>
                <c:pt idx="188">
                  <c:v>65</c:v>
                </c:pt>
                <c:pt idx="189">
                  <c:v>65</c:v>
                </c:pt>
                <c:pt idx="190">
                  <c:v>66</c:v>
                </c:pt>
                <c:pt idx="191">
                  <c:v>66</c:v>
                </c:pt>
                <c:pt idx="192">
                  <c:v>67</c:v>
                </c:pt>
                <c:pt idx="193">
                  <c:v>67</c:v>
                </c:pt>
                <c:pt idx="194">
                  <c:v>68</c:v>
                </c:pt>
                <c:pt idx="195">
                  <c:v>68</c:v>
                </c:pt>
                <c:pt idx="196">
                  <c:v>69</c:v>
                </c:pt>
                <c:pt idx="197">
                  <c:v>70</c:v>
                </c:pt>
                <c:pt idx="198">
                  <c:v>70</c:v>
                </c:pt>
                <c:pt idx="199">
                  <c:v>70</c:v>
                </c:pt>
                <c:pt idx="200">
                  <c:v>70</c:v>
                </c:pt>
                <c:pt idx="201">
                  <c:v>70</c:v>
                </c:pt>
                <c:pt idx="202">
                  <c:v>70</c:v>
                </c:pt>
                <c:pt idx="203">
                  <c:v>71</c:v>
                </c:pt>
                <c:pt idx="204">
                  <c:v>71</c:v>
                </c:pt>
                <c:pt idx="205">
                  <c:v>71</c:v>
                </c:pt>
                <c:pt idx="206">
                  <c:v>71</c:v>
                </c:pt>
                <c:pt idx="207">
                  <c:v>72</c:v>
                </c:pt>
                <c:pt idx="208">
                  <c:v>72</c:v>
                </c:pt>
                <c:pt idx="209">
                  <c:v>72</c:v>
                </c:pt>
                <c:pt idx="210">
                  <c:v>73</c:v>
                </c:pt>
                <c:pt idx="211">
                  <c:v>73</c:v>
                </c:pt>
                <c:pt idx="212">
                  <c:v>73</c:v>
                </c:pt>
                <c:pt idx="213">
                  <c:v>73</c:v>
                </c:pt>
                <c:pt idx="214">
                  <c:v>73</c:v>
                </c:pt>
                <c:pt idx="215">
                  <c:v>74</c:v>
                </c:pt>
                <c:pt idx="216">
                  <c:v>74</c:v>
                </c:pt>
                <c:pt idx="217">
                  <c:v>74</c:v>
                </c:pt>
                <c:pt idx="218">
                  <c:v>74</c:v>
                </c:pt>
                <c:pt idx="219">
                  <c:v>76</c:v>
                </c:pt>
                <c:pt idx="220">
                  <c:v>76</c:v>
                </c:pt>
                <c:pt idx="221">
                  <c:v>76</c:v>
                </c:pt>
                <c:pt idx="222">
                  <c:v>76</c:v>
                </c:pt>
                <c:pt idx="223">
                  <c:v>76</c:v>
                </c:pt>
                <c:pt idx="224">
                  <c:v>77</c:v>
                </c:pt>
                <c:pt idx="225">
                  <c:v>77</c:v>
                </c:pt>
                <c:pt idx="226">
                  <c:v>78</c:v>
                </c:pt>
                <c:pt idx="227">
                  <c:v>78</c:v>
                </c:pt>
                <c:pt idx="228">
                  <c:v>79</c:v>
                </c:pt>
                <c:pt idx="229">
                  <c:v>79</c:v>
                </c:pt>
                <c:pt idx="230">
                  <c:v>79</c:v>
                </c:pt>
                <c:pt idx="231">
                  <c:v>79</c:v>
                </c:pt>
                <c:pt idx="232">
                  <c:v>79</c:v>
                </c:pt>
                <c:pt idx="233">
                  <c:v>80</c:v>
                </c:pt>
                <c:pt idx="234">
                  <c:v>80</c:v>
                </c:pt>
                <c:pt idx="235">
                  <c:v>81</c:v>
                </c:pt>
                <c:pt idx="236">
                  <c:v>81</c:v>
                </c:pt>
                <c:pt idx="237">
                  <c:v>81</c:v>
                </c:pt>
                <c:pt idx="238">
                  <c:v>82</c:v>
                </c:pt>
                <c:pt idx="239">
                  <c:v>82</c:v>
                </c:pt>
                <c:pt idx="240">
                  <c:v>83</c:v>
                </c:pt>
                <c:pt idx="241">
                  <c:v>83</c:v>
                </c:pt>
                <c:pt idx="242">
                  <c:v>83</c:v>
                </c:pt>
                <c:pt idx="243">
                  <c:v>83</c:v>
                </c:pt>
                <c:pt idx="244">
                  <c:v>83</c:v>
                </c:pt>
                <c:pt idx="245">
                  <c:v>83</c:v>
                </c:pt>
                <c:pt idx="246">
                  <c:v>84</c:v>
                </c:pt>
                <c:pt idx="247">
                  <c:v>84</c:v>
                </c:pt>
                <c:pt idx="248">
                  <c:v>84</c:v>
                </c:pt>
                <c:pt idx="249">
                  <c:v>85</c:v>
                </c:pt>
                <c:pt idx="250">
                  <c:v>85</c:v>
                </c:pt>
                <c:pt idx="251">
                  <c:v>85</c:v>
                </c:pt>
                <c:pt idx="252">
                  <c:v>85</c:v>
                </c:pt>
                <c:pt idx="253">
                  <c:v>85</c:v>
                </c:pt>
                <c:pt idx="254">
                  <c:v>86</c:v>
                </c:pt>
                <c:pt idx="255">
                  <c:v>86</c:v>
                </c:pt>
                <c:pt idx="256">
                  <c:v>86</c:v>
                </c:pt>
                <c:pt idx="257">
                  <c:v>86</c:v>
                </c:pt>
                <c:pt idx="258">
                  <c:v>87</c:v>
                </c:pt>
                <c:pt idx="259">
                  <c:v>87</c:v>
                </c:pt>
                <c:pt idx="260">
                  <c:v>87</c:v>
                </c:pt>
                <c:pt idx="261">
                  <c:v>87</c:v>
                </c:pt>
                <c:pt idx="262">
                  <c:v>87</c:v>
                </c:pt>
                <c:pt idx="263">
                  <c:v>88</c:v>
                </c:pt>
                <c:pt idx="264">
                  <c:v>88</c:v>
                </c:pt>
                <c:pt idx="265">
                  <c:v>88</c:v>
                </c:pt>
                <c:pt idx="266">
                  <c:v>88</c:v>
                </c:pt>
                <c:pt idx="267">
                  <c:v>88</c:v>
                </c:pt>
                <c:pt idx="268">
                  <c:v>88</c:v>
                </c:pt>
                <c:pt idx="269">
                  <c:v>89</c:v>
                </c:pt>
                <c:pt idx="270">
                  <c:v>89</c:v>
                </c:pt>
                <c:pt idx="271">
                  <c:v>90</c:v>
                </c:pt>
                <c:pt idx="272">
                  <c:v>90</c:v>
                </c:pt>
                <c:pt idx="273">
                  <c:v>90</c:v>
                </c:pt>
                <c:pt idx="274">
                  <c:v>90</c:v>
                </c:pt>
                <c:pt idx="275">
                  <c:v>90</c:v>
                </c:pt>
                <c:pt idx="276">
                  <c:v>90</c:v>
                </c:pt>
                <c:pt idx="277">
                  <c:v>90</c:v>
                </c:pt>
                <c:pt idx="278">
                  <c:v>90</c:v>
                </c:pt>
                <c:pt idx="279">
                  <c:v>91</c:v>
                </c:pt>
                <c:pt idx="280">
                  <c:v>91</c:v>
                </c:pt>
                <c:pt idx="281">
                  <c:v>91</c:v>
                </c:pt>
                <c:pt idx="282">
                  <c:v>91</c:v>
                </c:pt>
                <c:pt idx="283">
                  <c:v>92</c:v>
                </c:pt>
                <c:pt idx="284">
                  <c:v>92</c:v>
                </c:pt>
                <c:pt idx="285">
                  <c:v>92</c:v>
                </c:pt>
                <c:pt idx="286">
                  <c:v>92</c:v>
                </c:pt>
                <c:pt idx="287">
                  <c:v>93</c:v>
                </c:pt>
                <c:pt idx="288">
                  <c:v>93</c:v>
                </c:pt>
                <c:pt idx="289">
                  <c:v>93</c:v>
                </c:pt>
                <c:pt idx="290">
                  <c:v>93</c:v>
                </c:pt>
                <c:pt idx="291">
                  <c:v>93</c:v>
                </c:pt>
                <c:pt idx="292">
                  <c:v>93</c:v>
                </c:pt>
                <c:pt idx="293">
                  <c:v>94</c:v>
                </c:pt>
                <c:pt idx="294">
                  <c:v>94</c:v>
                </c:pt>
                <c:pt idx="295">
                  <c:v>94</c:v>
                </c:pt>
                <c:pt idx="296">
                  <c:v>94</c:v>
                </c:pt>
                <c:pt idx="297">
                  <c:v>95</c:v>
                </c:pt>
                <c:pt idx="298">
                  <c:v>95</c:v>
                </c:pt>
                <c:pt idx="299">
                  <c:v>95</c:v>
                </c:pt>
                <c:pt idx="300">
                  <c:v>95</c:v>
                </c:pt>
                <c:pt idx="301">
                  <c:v>95</c:v>
                </c:pt>
                <c:pt idx="302">
                  <c:v>96</c:v>
                </c:pt>
                <c:pt idx="303">
                  <c:v>96</c:v>
                </c:pt>
                <c:pt idx="304">
                  <c:v>96</c:v>
                </c:pt>
                <c:pt idx="305">
                  <c:v>98</c:v>
                </c:pt>
                <c:pt idx="306">
                  <c:v>98</c:v>
                </c:pt>
                <c:pt idx="307">
                  <c:v>98</c:v>
                </c:pt>
                <c:pt idx="308">
                  <c:v>98</c:v>
                </c:pt>
                <c:pt idx="309">
                  <c:v>99</c:v>
                </c:pt>
                <c:pt idx="310">
                  <c:v>99</c:v>
                </c:pt>
                <c:pt idx="311">
                  <c:v>99</c:v>
                </c:pt>
                <c:pt idx="312">
                  <c:v>99</c:v>
                </c:pt>
                <c:pt idx="313">
                  <c:v>99</c:v>
                </c:pt>
                <c:pt idx="314">
                  <c:v>100</c:v>
                </c:pt>
                <c:pt idx="315">
                  <c:v>100</c:v>
                </c:pt>
                <c:pt idx="316">
                  <c:v>101</c:v>
                </c:pt>
                <c:pt idx="317">
                  <c:v>104</c:v>
                </c:pt>
                <c:pt idx="318">
                  <c:v>104</c:v>
                </c:pt>
                <c:pt idx="319">
                  <c:v>104</c:v>
                </c:pt>
                <c:pt idx="320">
                  <c:v>105</c:v>
                </c:pt>
                <c:pt idx="321">
                  <c:v>112</c:v>
                </c:pt>
                <c:pt idx="322">
                  <c:v>114</c:v>
                </c:pt>
                <c:pt idx="323">
                  <c:v>115</c:v>
                </c:pt>
                <c:pt idx="324">
                  <c:v>120</c:v>
                </c:pt>
                <c:pt idx="325">
                  <c:v>122</c:v>
                </c:pt>
                <c:pt idx="326">
                  <c:v>124</c:v>
                </c:pt>
                <c:pt idx="327">
                  <c:v>126</c:v>
                </c:pt>
                <c:pt idx="328">
                  <c:v>128</c:v>
                </c:pt>
                <c:pt idx="329">
                  <c:v>132</c:v>
                </c:pt>
                <c:pt idx="330">
                  <c:v>136</c:v>
                </c:pt>
                <c:pt idx="331">
                  <c:v>140</c:v>
                </c:pt>
                <c:pt idx="332">
                  <c:v>146</c:v>
                </c:pt>
                <c:pt idx="333">
                  <c:v>146</c:v>
                </c:pt>
                <c:pt idx="334">
                  <c:v>147</c:v>
                </c:pt>
                <c:pt idx="335">
                  <c:v>148</c:v>
                </c:pt>
                <c:pt idx="336">
                  <c:v>148</c:v>
                </c:pt>
                <c:pt idx="337">
                  <c:v>153</c:v>
                </c:pt>
                <c:pt idx="338">
                  <c:v>162</c:v>
                </c:pt>
                <c:pt idx="339">
                  <c:v>164</c:v>
                </c:pt>
                <c:pt idx="340">
                  <c:v>169</c:v>
                </c:pt>
                <c:pt idx="341">
                  <c:v>178</c:v>
                </c:pt>
                <c:pt idx="342">
                  <c:v>178</c:v>
                </c:pt>
                <c:pt idx="343">
                  <c:v>179</c:v>
                </c:pt>
                <c:pt idx="344">
                  <c:v>182</c:v>
                </c:pt>
                <c:pt idx="345">
                  <c:v>184</c:v>
                </c:pt>
                <c:pt idx="346">
                  <c:v>185</c:v>
                </c:pt>
                <c:pt idx="347">
                  <c:v>185</c:v>
                </c:pt>
                <c:pt idx="348">
                  <c:v>191</c:v>
                </c:pt>
                <c:pt idx="349">
                  <c:v>194</c:v>
                </c:pt>
                <c:pt idx="350">
                  <c:v>195</c:v>
                </c:pt>
                <c:pt idx="351">
                  <c:v>195</c:v>
                </c:pt>
                <c:pt idx="352">
                  <c:v>198</c:v>
                </c:pt>
                <c:pt idx="353">
                  <c:v>200</c:v>
                </c:pt>
                <c:pt idx="354">
                  <c:v>203</c:v>
                </c:pt>
                <c:pt idx="355">
                  <c:v>203</c:v>
                </c:pt>
                <c:pt idx="356">
                  <c:v>206</c:v>
                </c:pt>
                <c:pt idx="357">
                  <c:v>209</c:v>
                </c:pt>
                <c:pt idx="358">
                  <c:v>210</c:v>
                </c:pt>
                <c:pt idx="359">
                  <c:v>211</c:v>
                </c:pt>
                <c:pt idx="360">
                  <c:v>225</c:v>
                </c:pt>
                <c:pt idx="361">
                  <c:v>236</c:v>
                </c:pt>
                <c:pt idx="362">
                  <c:v>236</c:v>
                </c:pt>
                <c:pt idx="363">
                  <c:v>239</c:v>
                </c:pt>
                <c:pt idx="364">
                  <c:v>240</c:v>
                </c:pt>
                <c:pt idx="365">
                  <c:v>240</c:v>
                </c:pt>
                <c:pt idx="366">
                  <c:v>241</c:v>
                </c:pt>
                <c:pt idx="367">
                  <c:v>241</c:v>
                </c:pt>
                <c:pt idx="368">
                  <c:v>243</c:v>
                </c:pt>
                <c:pt idx="369">
                  <c:v>246</c:v>
                </c:pt>
                <c:pt idx="370">
                  <c:v>246</c:v>
                </c:pt>
                <c:pt idx="371">
                  <c:v>251</c:v>
                </c:pt>
                <c:pt idx="372">
                  <c:v>252</c:v>
                </c:pt>
                <c:pt idx="373">
                  <c:v>255</c:v>
                </c:pt>
                <c:pt idx="374">
                  <c:v>259</c:v>
                </c:pt>
                <c:pt idx="375">
                  <c:v>260</c:v>
                </c:pt>
                <c:pt idx="376">
                  <c:v>265</c:v>
                </c:pt>
                <c:pt idx="377">
                  <c:v>267</c:v>
                </c:pt>
                <c:pt idx="378">
                  <c:v>267</c:v>
                </c:pt>
                <c:pt idx="379">
                  <c:v>274</c:v>
                </c:pt>
                <c:pt idx="380">
                  <c:v>277</c:v>
                </c:pt>
                <c:pt idx="381">
                  <c:v>281</c:v>
                </c:pt>
                <c:pt idx="382">
                  <c:v>285</c:v>
                </c:pt>
                <c:pt idx="383">
                  <c:v>288</c:v>
                </c:pt>
                <c:pt idx="384">
                  <c:v>289</c:v>
                </c:pt>
                <c:pt idx="385">
                  <c:v>293</c:v>
                </c:pt>
                <c:pt idx="386">
                  <c:v>295</c:v>
                </c:pt>
                <c:pt idx="387">
                  <c:v>296</c:v>
                </c:pt>
                <c:pt idx="388">
                  <c:v>301</c:v>
                </c:pt>
                <c:pt idx="389">
                  <c:v>302</c:v>
                </c:pt>
                <c:pt idx="390">
                  <c:v>303</c:v>
                </c:pt>
                <c:pt idx="391">
                  <c:v>305</c:v>
                </c:pt>
                <c:pt idx="392">
                  <c:v>313</c:v>
                </c:pt>
                <c:pt idx="393">
                  <c:v>313</c:v>
                </c:pt>
                <c:pt idx="394">
                  <c:v>323</c:v>
                </c:pt>
                <c:pt idx="395">
                  <c:v>324</c:v>
                </c:pt>
                <c:pt idx="396">
                  <c:v>326</c:v>
                </c:pt>
                <c:pt idx="397">
                  <c:v>328</c:v>
                </c:pt>
                <c:pt idx="398">
                  <c:v>328</c:v>
                </c:pt>
                <c:pt idx="399">
                  <c:v>328</c:v>
                </c:pt>
                <c:pt idx="400">
                  <c:v>329</c:v>
                </c:pt>
                <c:pt idx="401">
                  <c:v>332</c:v>
                </c:pt>
                <c:pt idx="402">
                  <c:v>333</c:v>
                </c:pt>
                <c:pt idx="403">
                  <c:v>336</c:v>
                </c:pt>
                <c:pt idx="404">
                  <c:v>342</c:v>
                </c:pt>
                <c:pt idx="405">
                  <c:v>343</c:v>
                </c:pt>
                <c:pt idx="406">
                  <c:v>344</c:v>
                </c:pt>
                <c:pt idx="407">
                  <c:v>345</c:v>
                </c:pt>
                <c:pt idx="408">
                  <c:v>353</c:v>
                </c:pt>
                <c:pt idx="409">
                  <c:v>353</c:v>
                </c:pt>
                <c:pt idx="410">
                  <c:v>357</c:v>
                </c:pt>
                <c:pt idx="411">
                  <c:v>357</c:v>
                </c:pt>
                <c:pt idx="412">
                  <c:v>357</c:v>
                </c:pt>
                <c:pt idx="413">
                  <c:v>359</c:v>
                </c:pt>
                <c:pt idx="414">
                  <c:v>363</c:v>
                </c:pt>
                <c:pt idx="415">
                  <c:v>366</c:v>
                </c:pt>
                <c:pt idx="416">
                  <c:v>366</c:v>
                </c:pt>
                <c:pt idx="417">
                  <c:v>367</c:v>
                </c:pt>
                <c:pt idx="418">
                  <c:v>371</c:v>
                </c:pt>
                <c:pt idx="419">
                  <c:v>372</c:v>
                </c:pt>
                <c:pt idx="420">
                  <c:v>375</c:v>
                </c:pt>
                <c:pt idx="421">
                  <c:v>376</c:v>
                </c:pt>
                <c:pt idx="422">
                  <c:v>376</c:v>
                </c:pt>
                <c:pt idx="423">
                  <c:v>378</c:v>
                </c:pt>
                <c:pt idx="424">
                  <c:v>379</c:v>
                </c:pt>
                <c:pt idx="425">
                  <c:v>381</c:v>
                </c:pt>
                <c:pt idx="426">
                  <c:v>381</c:v>
                </c:pt>
                <c:pt idx="427">
                  <c:v>383</c:v>
                </c:pt>
                <c:pt idx="428">
                  <c:v>387</c:v>
                </c:pt>
                <c:pt idx="429">
                  <c:v>388</c:v>
                </c:pt>
                <c:pt idx="430">
                  <c:v>395</c:v>
                </c:pt>
                <c:pt idx="431">
                  <c:v>395</c:v>
                </c:pt>
                <c:pt idx="432">
                  <c:v>399</c:v>
                </c:pt>
                <c:pt idx="433">
                  <c:v>405</c:v>
                </c:pt>
                <c:pt idx="434">
                  <c:v>405</c:v>
                </c:pt>
                <c:pt idx="435">
                  <c:v>406</c:v>
                </c:pt>
                <c:pt idx="436">
                  <c:v>407</c:v>
                </c:pt>
                <c:pt idx="437">
                  <c:v>411</c:v>
                </c:pt>
                <c:pt idx="438">
                  <c:v>412</c:v>
                </c:pt>
                <c:pt idx="439">
                  <c:v>412</c:v>
                </c:pt>
                <c:pt idx="440">
                  <c:v>416</c:v>
                </c:pt>
                <c:pt idx="441">
                  <c:v>420</c:v>
                </c:pt>
                <c:pt idx="442">
                  <c:v>422</c:v>
                </c:pt>
                <c:pt idx="443">
                  <c:v>422</c:v>
                </c:pt>
                <c:pt idx="444">
                  <c:v>429</c:v>
                </c:pt>
                <c:pt idx="445">
                  <c:v>430</c:v>
                </c:pt>
                <c:pt idx="446">
                  <c:v>431</c:v>
                </c:pt>
                <c:pt idx="447">
                  <c:v>433</c:v>
                </c:pt>
                <c:pt idx="448">
                  <c:v>435</c:v>
                </c:pt>
                <c:pt idx="449">
                  <c:v>440</c:v>
                </c:pt>
                <c:pt idx="450">
                  <c:v>448</c:v>
                </c:pt>
                <c:pt idx="451">
                  <c:v>448</c:v>
                </c:pt>
                <c:pt idx="452">
                  <c:v>450</c:v>
                </c:pt>
                <c:pt idx="453">
                  <c:v>450</c:v>
                </c:pt>
                <c:pt idx="454">
                  <c:v>455</c:v>
                </c:pt>
                <c:pt idx="455">
                  <c:v>458</c:v>
                </c:pt>
                <c:pt idx="456">
                  <c:v>459</c:v>
                </c:pt>
                <c:pt idx="457">
                  <c:v>461</c:v>
                </c:pt>
                <c:pt idx="458">
                  <c:v>463</c:v>
                </c:pt>
                <c:pt idx="459">
                  <c:v>466</c:v>
                </c:pt>
                <c:pt idx="460">
                  <c:v>471</c:v>
                </c:pt>
                <c:pt idx="461">
                  <c:v>472</c:v>
                </c:pt>
                <c:pt idx="462">
                  <c:v>475</c:v>
                </c:pt>
                <c:pt idx="463">
                  <c:v>479</c:v>
                </c:pt>
                <c:pt idx="464">
                  <c:v>482</c:v>
                </c:pt>
                <c:pt idx="465">
                  <c:v>487</c:v>
                </c:pt>
                <c:pt idx="466">
                  <c:v>489</c:v>
                </c:pt>
                <c:pt idx="467">
                  <c:v>490</c:v>
                </c:pt>
                <c:pt idx="468">
                  <c:v>493</c:v>
                </c:pt>
                <c:pt idx="469">
                  <c:v>494</c:v>
                </c:pt>
                <c:pt idx="470">
                  <c:v>500</c:v>
                </c:pt>
                <c:pt idx="471">
                  <c:v>504</c:v>
                </c:pt>
                <c:pt idx="472">
                  <c:v>508</c:v>
                </c:pt>
                <c:pt idx="473">
                  <c:v>515</c:v>
                </c:pt>
                <c:pt idx="474">
                  <c:v>517</c:v>
                </c:pt>
                <c:pt idx="475">
                  <c:v>517</c:v>
                </c:pt>
                <c:pt idx="476">
                  <c:v>529</c:v>
                </c:pt>
                <c:pt idx="477">
                  <c:v>536</c:v>
                </c:pt>
                <c:pt idx="478">
                  <c:v>548</c:v>
                </c:pt>
                <c:pt idx="479">
                  <c:v>561</c:v>
                </c:pt>
                <c:pt idx="480">
                  <c:v>573</c:v>
                </c:pt>
                <c:pt idx="481">
                  <c:v>576</c:v>
                </c:pt>
                <c:pt idx="482">
                  <c:v>587</c:v>
                </c:pt>
                <c:pt idx="483">
                  <c:v>589</c:v>
                </c:pt>
                <c:pt idx="484">
                  <c:v>591</c:v>
                </c:pt>
                <c:pt idx="485">
                  <c:v>596</c:v>
                </c:pt>
                <c:pt idx="486">
                  <c:v>598</c:v>
                </c:pt>
                <c:pt idx="487">
                  <c:v>599</c:v>
                </c:pt>
                <c:pt idx="488">
                  <c:v>600</c:v>
                </c:pt>
                <c:pt idx="489">
                  <c:v>607</c:v>
                </c:pt>
                <c:pt idx="490">
                  <c:v>610</c:v>
                </c:pt>
                <c:pt idx="491">
                  <c:v>614</c:v>
                </c:pt>
                <c:pt idx="492">
                  <c:v>616</c:v>
                </c:pt>
                <c:pt idx="493">
                  <c:v>616</c:v>
                </c:pt>
                <c:pt idx="494">
                  <c:v>617</c:v>
                </c:pt>
                <c:pt idx="495">
                  <c:v>648</c:v>
                </c:pt>
                <c:pt idx="496">
                  <c:v>649</c:v>
                </c:pt>
                <c:pt idx="497">
                  <c:v>650</c:v>
                </c:pt>
                <c:pt idx="498">
                  <c:v>658</c:v>
                </c:pt>
                <c:pt idx="499">
                  <c:v>666</c:v>
                </c:pt>
                <c:pt idx="500">
                  <c:v>668</c:v>
                </c:pt>
                <c:pt idx="501">
                  <c:v>669</c:v>
                </c:pt>
                <c:pt idx="502">
                  <c:v>681</c:v>
                </c:pt>
                <c:pt idx="503">
                  <c:v>682</c:v>
                </c:pt>
                <c:pt idx="504">
                  <c:v>683</c:v>
                </c:pt>
                <c:pt idx="505">
                  <c:v>688</c:v>
                </c:pt>
                <c:pt idx="506">
                  <c:v>693</c:v>
                </c:pt>
                <c:pt idx="507">
                  <c:v>709</c:v>
                </c:pt>
                <c:pt idx="508">
                  <c:v>713</c:v>
                </c:pt>
                <c:pt idx="509">
                  <c:v>717</c:v>
                </c:pt>
                <c:pt idx="510">
                  <c:v>727</c:v>
                </c:pt>
                <c:pt idx="511">
                  <c:v>728</c:v>
                </c:pt>
                <c:pt idx="512">
                  <c:v>728</c:v>
                </c:pt>
                <c:pt idx="513">
                  <c:v>730</c:v>
                </c:pt>
                <c:pt idx="514">
                  <c:v>732</c:v>
                </c:pt>
                <c:pt idx="515">
                  <c:v>733</c:v>
                </c:pt>
                <c:pt idx="516">
                  <c:v>739</c:v>
                </c:pt>
                <c:pt idx="517">
                  <c:v>745</c:v>
                </c:pt>
                <c:pt idx="518">
                  <c:v>749</c:v>
                </c:pt>
                <c:pt idx="519">
                  <c:v>757</c:v>
                </c:pt>
                <c:pt idx="520">
                  <c:v>766</c:v>
                </c:pt>
                <c:pt idx="521">
                  <c:v>766</c:v>
                </c:pt>
                <c:pt idx="522">
                  <c:v>767</c:v>
                </c:pt>
                <c:pt idx="523">
                  <c:v>774</c:v>
                </c:pt>
                <c:pt idx="524">
                  <c:v>780</c:v>
                </c:pt>
                <c:pt idx="525">
                  <c:v>793</c:v>
                </c:pt>
                <c:pt idx="526">
                  <c:v>799</c:v>
                </c:pt>
                <c:pt idx="527">
                  <c:v>801</c:v>
                </c:pt>
                <c:pt idx="528">
                  <c:v>801</c:v>
                </c:pt>
                <c:pt idx="529">
                  <c:v>804</c:v>
                </c:pt>
                <c:pt idx="530">
                  <c:v>806</c:v>
                </c:pt>
                <c:pt idx="531">
                  <c:v>806</c:v>
                </c:pt>
                <c:pt idx="532">
                  <c:v>807</c:v>
                </c:pt>
                <c:pt idx="533">
                  <c:v>811</c:v>
                </c:pt>
                <c:pt idx="534">
                  <c:v>813</c:v>
                </c:pt>
                <c:pt idx="535">
                  <c:v>823</c:v>
                </c:pt>
                <c:pt idx="536">
                  <c:v>824</c:v>
                </c:pt>
                <c:pt idx="537">
                  <c:v>836</c:v>
                </c:pt>
                <c:pt idx="538">
                  <c:v>838</c:v>
                </c:pt>
                <c:pt idx="539">
                  <c:v>847</c:v>
                </c:pt>
                <c:pt idx="540">
                  <c:v>861</c:v>
                </c:pt>
                <c:pt idx="541">
                  <c:v>865</c:v>
                </c:pt>
                <c:pt idx="542">
                  <c:v>868</c:v>
                </c:pt>
                <c:pt idx="543">
                  <c:v>886</c:v>
                </c:pt>
                <c:pt idx="544">
                  <c:v>892</c:v>
                </c:pt>
                <c:pt idx="545">
                  <c:v>934</c:v>
                </c:pt>
                <c:pt idx="546">
                  <c:v>935</c:v>
                </c:pt>
                <c:pt idx="547">
                  <c:v>937</c:v>
                </c:pt>
                <c:pt idx="548">
                  <c:v>951</c:v>
                </c:pt>
                <c:pt idx="549">
                  <c:v>956</c:v>
                </c:pt>
                <c:pt idx="550">
                  <c:v>956</c:v>
                </c:pt>
                <c:pt idx="551">
                  <c:v>957</c:v>
                </c:pt>
                <c:pt idx="552">
                  <c:v>981</c:v>
                </c:pt>
                <c:pt idx="553">
                  <c:v>998</c:v>
                </c:pt>
                <c:pt idx="554">
                  <c:v>1005</c:v>
                </c:pt>
                <c:pt idx="555">
                  <c:v>1016</c:v>
                </c:pt>
                <c:pt idx="556">
                  <c:v>1019</c:v>
                </c:pt>
                <c:pt idx="557">
                  <c:v>1019</c:v>
                </c:pt>
                <c:pt idx="558">
                  <c:v>1020</c:v>
                </c:pt>
                <c:pt idx="559">
                  <c:v>1025</c:v>
                </c:pt>
                <c:pt idx="560">
                  <c:v>1036</c:v>
                </c:pt>
                <c:pt idx="561">
                  <c:v>1054</c:v>
                </c:pt>
                <c:pt idx="562">
                  <c:v>1060</c:v>
                </c:pt>
                <c:pt idx="563">
                  <c:v>1062</c:v>
                </c:pt>
                <c:pt idx="564">
                  <c:v>1064</c:v>
                </c:pt>
                <c:pt idx="565">
                  <c:v>1067</c:v>
                </c:pt>
                <c:pt idx="566">
                  <c:v>1071</c:v>
                </c:pt>
                <c:pt idx="567">
                  <c:v>1078</c:v>
                </c:pt>
                <c:pt idx="568">
                  <c:v>1082</c:v>
                </c:pt>
                <c:pt idx="569">
                  <c:v>1085</c:v>
                </c:pt>
                <c:pt idx="570">
                  <c:v>1090</c:v>
                </c:pt>
                <c:pt idx="571">
                  <c:v>1091</c:v>
                </c:pt>
                <c:pt idx="572">
                  <c:v>1091</c:v>
                </c:pt>
                <c:pt idx="573">
                  <c:v>1091</c:v>
                </c:pt>
                <c:pt idx="574">
                  <c:v>1096</c:v>
                </c:pt>
                <c:pt idx="575">
                  <c:v>1104</c:v>
                </c:pt>
                <c:pt idx="576">
                  <c:v>1113</c:v>
                </c:pt>
                <c:pt idx="577">
                  <c:v>1123</c:v>
                </c:pt>
                <c:pt idx="578">
                  <c:v>1125</c:v>
                </c:pt>
                <c:pt idx="579">
                  <c:v>1126</c:v>
                </c:pt>
                <c:pt idx="580">
                  <c:v>1129</c:v>
                </c:pt>
                <c:pt idx="581">
                  <c:v>1139</c:v>
                </c:pt>
                <c:pt idx="582">
                  <c:v>1140</c:v>
                </c:pt>
                <c:pt idx="583">
                  <c:v>1141</c:v>
                </c:pt>
                <c:pt idx="584">
                  <c:v>1143</c:v>
                </c:pt>
                <c:pt idx="585">
                  <c:v>1146</c:v>
                </c:pt>
                <c:pt idx="586">
                  <c:v>1147</c:v>
                </c:pt>
                <c:pt idx="587">
                  <c:v>1149</c:v>
                </c:pt>
                <c:pt idx="588">
                  <c:v>1150</c:v>
                </c:pt>
                <c:pt idx="589">
                  <c:v>1153</c:v>
                </c:pt>
                <c:pt idx="590">
                  <c:v>1155</c:v>
                </c:pt>
                <c:pt idx="591">
                  <c:v>1156</c:v>
                </c:pt>
                <c:pt idx="592">
                  <c:v>1156</c:v>
                </c:pt>
                <c:pt idx="593">
                  <c:v>1159</c:v>
                </c:pt>
                <c:pt idx="594">
                  <c:v>1160</c:v>
                </c:pt>
                <c:pt idx="595">
                  <c:v>1163</c:v>
                </c:pt>
                <c:pt idx="596">
                  <c:v>1169</c:v>
                </c:pt>
                <c:pt idx="597">
                  <c:v>1172</c:v>
                </c:pt>
                <c:pt idx="598">
                  <c:v>1176</c:v>
                </c:pt>
                <c:pt idx="599">
                  <c:v>1201</c:v>
                </c:pt>
                <c:pt idx="600">
                  <c:v>1201</c:v>
                </c:pt>
                <c:pt idx="601">
                  <c:v>1221</c:v>
                </c:pt>
                <c:pt idx="602">
                  <c:v>1222</c:v>
                </c:pt>
                <c:pt idx="603">
                  <c:v>1226</c:v>
                </c:pt>
                <c:pt idx="604">
                  <c:v>1230</c:v>
                </c:pt>
                <c:pt idx="605">
                  <c:v>1231</c:v>
                </c:pt>
                <c:pt idx="606">
                  <c:v>1232</c:v>
                </c:pt>
                <c:pt idx="607">
                  <c:v>1234</c:v>
                </c:pt>
                <c:pt idx="608">
                  <c:v>1237</c:v>
                </c:pt>
                <c:pt idx="609">
                  <c:v>1238</c:v>
                </c:pt>
                <c:pt idx="610">
                  <c:v>1244</c:v>
                </c:pt>
                <c:pt idx="611">
                  <c:v>1246</c:v>
                </c:pt>
                <c:pt idx="612">
                  <c:v>1251</c:v>
                </c:pt>
                <c:pt idx="613">
                  <c:v>1258</c:v>
                </c:pt>
                <c:pt idx="614">
                  <c:v>1261</c:v>
                </c:pt>
                <c:pt idx="615">
                  <c:v>1285</c:v>
                </c:pt>
                <c:pt idx="616">
                  <c:v>1286</c:v>
                </c:pt>
                <c:pt idx="617">
                  <c:v>1296</c:v>
                </c:pt>
                <c:pt idx="618">
                  <c:v>1313</c:v>
                </c:pt>
                <c:pt idx="619">
                  <c:v>1313</c:v>
                </c:pt>
                <c:pt idx="620">
                  <c:v>1315</c:v>
                </c:pt>
                <c:pt idx="621">
                  <c:v>1320</c:v>
                </c:pt>
                <c:pt idx="622">
                  <c:v>1324</c:v>
                </c:pt>
                <c:pt idx="623">
                  <c:v>1331</c:v>
                </c:pt>
                <c:pt idx="624">
                  <c:v>1334</c:v>
                </c:pt>
                <c:pt idx="625">
                  <c:v>1346</c:v>
                </c:pt>
                <c:pt idx="626">
                  <c:v>1348</c:v>
                </c:pt>
                <c:pt idx="627">
                  <c:v>1352</c:v>
                </c:pt>
                <c:pt idx="628">
                  <c:v>1359</c:v>
                </c:pt>
                <c:pt idx="629">
                  <c:v>1365</c:v>
                </c:pt>
                <c:pt idx="630">
                  <c:v>1372</c:v>
                </c:pt>
                <c:pt idx="631">
                  <c:v>1387</c:v>
                </c:pt>
                <c:pt idx="632">
                  <c:v>1407</c:v>
                </c:pt>
                <c:pt idx="633">
                  <c:v>1413</c:v>
                </c:pt>
                <c:pt idx="634">
                  <c:v>1418</c:v>
                </c:pt>
                <c:pt idx="635">
                  <c:v>1425</c:v>
                </c:pt>
                <c:pt idx="636">
                  <c:v>1442</c:v>
                </c:pt>
                <c:pt idx="637">
                  <c:v>1452</c:v>
                </c:pt>
                <c:pt idx="638">
                  <c:v>1453</c:v>
                </c:pt>
                <c:pt idx="639">
                  <c:v>1458</c:v>
                </c:pt>
                <c:pt idx="640">
                  <c:v>1471</c:v>
                </c:pt>
                <c:pt idx="641">
                  <c:v>1473</c:v>
                </c:pt>
                <c:pt idx="642">
                  <c:v>1486</c:v>
                </c:pt>
                <c:pt idx="643">
                  <c:v>1492</c:v>
                </c:pt>
                <c:pt idx="644">
                  <c:v>1496</c:v>
                </c:pt>
                <c:pt idx="645">
                  <c:v>1498</c:v>
                </c:pt>
                <c:pt idx="646">
                  <c:v>1500</c:v>
                </c:pt>
                <c:pt idx="647">
                  <c:v>1507</c:v>
                </c:pt>
                <c:pt idx="648">
                  <c:v>1512</c:v>
                </c:pt>
                <c:pt idx="649">
                  <c:v>1537</c:v>
                </c:pt>
                <c:pt idx="650">
                  <c:v>1538</c:v>
                </c:pt>
                <c:pt idx="651">
                  <c:v>1555</c:v>
                </c:pt>
                <c:pt idx="652">
                  <c:v>1564</c:v>
                </c:pt>
                <c:pt idx="653">
                  <c:v>1574</c:v>
                </c:pt>
                <c:pt idx="654">
                  <c:v>1590</c:v>
                </c:pt>
                <c:pt idx="655">
                  <c:v>1592</c:v>
                </c:pt>
                <c:pt idx="656">
                  <c:v>1595</c:v>
                </c:pt>
                <c:pt idx="657">
                  <c:v>1616</c:v>
                </c:pt>
                <c:pt idx="658">
                  <c:v>1619</c:v>
                </c:pt>
                <c:pt idx="659">
                  <c:v>1625</c:v>
                </c:pt>
                <c:pt idx="660">
                  <c:v>1637</c:v>
                </c:pt>
                <c:pt idx="661">
                  <c:v>1666</c:v>
                </c:pt>
                <c:pt idx="662">
                  <c:v>1691</c:v>
                </c:pt>
                <c:pt idx="663">
                  <c:v>1693</c:v>
                </c:pt>
                <c:pt idx="664">
                  <c:v>1696</c:v>
                </c:pt>
                <c:pt idx="665">
                  <c:v>1702</c:v>
                </c:pt>
                <c:pt idx="666">
                  <c:v>1709</c:v>
                </c:pt>
                <c:pt idx="667">
                  <c:v>1714</c:v>
                </c:pt>
                <c:pt idx="668">
                  <c:v>1714</c:v>
                </c:pt>
                <c:pt idx="669">
                  <c:v>1735</c:v>
                </c:pt>
                <c:pt idx="670">
                  <c:v>1735</c:v>
                </c:pt>
                <c:pt idx="671">
                  <c:v>1752</c:v>
                </c:pt>
                <c:pt idx="672">
                  <c:v>1767</c:v>
                </c:pt>
                <c:pt idx="673">
                  <c:v>1782</c:v>
                </c:pt>
                <c:pt idx="674">
                  <c:v>1783</c:v>
                </c:pt>
                <c:pt idx="675">
                  <c:v>1786</c:v>
                </c:pt>
                <c:pt idx="676">
                  <c:v>1796</c:v>
                </c:pt>
                <c:pt idx="677">
                  <c:v>1797</c:v>
                </c:pt>
                <c:pt idx="678">
                  <c:v>1804</c:v>
                </c:pt>
                <c:pt idx="679">
                  <c:v>1819</c:v>
                </c:pt>
                <c:pt idx="680">
                  <c:v>1823</c:v>
                </c:pt>
                <c:pt idx="681">
                  <c:v>1824</c:v>
                </c:pt>
                <c:pt idx="682">
                  <c:v>1825</c:v>
                </c:pt>
                <c:pt idx="683">
                  <c:v>1830</c:v>
                </c:pt>
                <c:pt idx="684">
                  <c:v>1838</c:v>
                </c:pt>
                <c:pt idx="685">
                  <c:v>1844</c:v>
                </c:pt>
                <c:pt idx="686">
                  <c:v>1867</c:v>
                </c:pt>
                <c:pt idx="687">
                  <c:v>1867</c:v>
                </c:pt>
                <c:pt idx="688">
                  <c:v>1880</c:v>
                </c:pt>
                <c:pt idx="689">
                  <c:v>1880</c:v>
                </c:pt>
                <c:pt idx="690">
                  <c:v>1892</c:v>
                </c:pt>
                <c:pt idx="691">
                  <c:v>1898</c:v>
                </c:pt>
                <c:pt idx="692">
                  <c:v>1903</c:v>
                </c:pt>
                <c:pt idx="693">
                  <c:v>1906</c:v>
                </c:pt>
                <c:pt idx="694">
                  <c:v>1910</c:v>
                </c:pt>
                <c:pt idx="695">
                  <c:v>1912</c:v>
                </c:pt>
                <c:pt idx="696">
                  <c:v>1938</c:v>
                </c:pt>
                <c:pt idx="697">
                  <c:v>1985</c:v>
                </c:pt>
                <c:pt idx="698">
                  <c:v>1997</c:v>
                </c:pt>
                <c:pt idx="699">
                  <c:v>2031</c:v>
                </c:pt>
                <c:pt idx="700">
                  <c:v>2038</c:v>
                </c:pt>
                <c:pt idx="701">
                  <c:v>2049</c:v>
                </c:pt>
                <c:pt idx="702">
                  <c:v>2066</c:v>
                </c:pt>
                <c:pt idx="703">
                  <c:v>2070</c:v>
                </c:pt>
                <c:pt idx="704">
                  <c:v>2080</c:v>
                </c:pt>
                <c:pt idx="705">
                  <c:v>2087</c:v>
                </c:pt>
                <c:pt idx="706">
                  <c:v>2087</c:v>
                </c:pt>
                <c:pt idx="707">
                  <c:v>2098</c:v>
                </c:pt>
                <c:pt idx="708">
                  <c:v>2100</c:v>
                </c:pt>
                <c:pt idx="709">
                  <c:v>2109</c:v>
                </c:pt>
                <c:pt idx="710">
                  <c:v>2110</c:v>
                </c:pt>
                <c:pt idx="711">
                  <c:v>2117</c:v>
                </c:pt>
                <c:pt idx="712">
                  <c:v>2124</c:v>
                </c:pt>
                <c:pt idx="713">
                  <c:v>2143</c:v>
                </c:pt>
                <c:pt idx="714">
                  <c:v>2152</c:v>
                </c:pt>
                <c:pt idx="715">
                  <c:v>2181</c:v>
                </c:pt>
                <c:pt idx="716">
                  <c:v>2200</c:v>
                </c:pt>
                <c:pt idx="717">
                  <c:v>2208</c:v>
                </c:pt>
                <c:pt idx="718">
                  <c:v>2218</c:v>
                </c:pt>
                <c:pt idx="719">
                  <c:v>2219</c:v>
                </c:pt>
                <c:pt idx="720">
                  <c:v>2228</c:v>
                </c:pt>
                <c:pt idx="721">
                  <c:v>2235</c:v>
                </c:pt>
                <c:pt idx="722">
                  <c:v>2249</c:v>
                </c:pt>
                <c:pt idx="723">
                  <c:v>2256</c:v>
                </c:pt>
                <c:pt idx="724">
                  <c:v>2272</c:v>
                </c:pt>
                <c:pt idx="725">
                  <c:v>2281</c:v>
                </c:pt>
                <c:pt idx="726">
                  <c:v>2300</c:v>
                </c:pt>
                <c:pt idx="727">
                  <c:v>2305</c:v>
                </c:pt>
                <c:pt idx="728">
                  <c:v>2312</c:v>
                </c:pt>
                <c:pt idx="729">
                  <c:v>2362</c:v>
                </c:pt>
                <c:pt idx="730">
                  <c:v>2368</c:v>
                </c:pt>
                <c:pt idx="731">
                  <c:v>2378</c:v>
                </c:pt>
                <c:pt idx="732">
                  <c:v>2384</c:v>
                </c:pt>
                <c:pt idx="733">
                  <c:v>2394</c:v>
                </c:pt>
                <c:pt idx="734">
                  <c:v>2395</c:v>
                </c:pt>
                <c:pt idx="735">
                  <c:v>2398</c:v>
                </c:pt>
                <c:pt idx="736">
                  <c:v>2422</c:v>
                </c:pt>
                <c:pt idx="737">
                  <c:v>2423</c:v>
                </c:pt>
                <c:pt idx="738">
                  <c:v>2445</c:v>
                </c:pt>
                <c:pt idx="739">
                  <c:v>2447</c:v>
                </c:pt>
                <c:pt idx="740">
                  <c:v>2456</c:v>
                </c:pt>
                <c:pt idx="741">
                  <c:v>2474</c:v>
                </c:pt>
                <c:pt idx="742">
                  <c:v>2497</c:v>
                </c:pt>
                <c:pt idx="743">
                  <c:v>2507</c:v>
                </c:pt>
                <c:pt idx="744">
                  <c:v>2518</c:v>
                </c:pt>
                <c:pt idx="745">
                  <c:v>2532</c:v>
                </c:pt>
                <c:pt idx="746">
                  <c:v>2542</c:v>
                </c:pt>
                <c:pt idx="747">
                  <c:v>2563</c:v>
                </c:pt>
                <c:pt idx="748">
                  <c:v>2594</c:v>
                </c:pt>
                <c:pt idx="749">
                  <c:v>2606</c:v>
                </c:pt>
                <c:pt idx="750">
                  <c:v>2614</c:v>
                </c:pt>
                <c:pt idx="751">
                  <c:v>2617</c:v>
                </c:pt>
                <c:pt idx="752">
                  <c:v>2634</c:v>
                </c:pt>
                <c:pt idx="753">
                  <c:v>2648</c:v>
                </c:pt>
                <c:pt idx="754">
                  <c:v>2651</c:v>
                </c:pt>
                <c:pt idx="755">
                  <c:v>2661</c:v>
                </c:pt>
                <c:pt idx="756">
                  <c:v>2678</c:v>
                </c:pt>
                <c:pt idx="757">
                  <c:v>2701</c:v>
                </c:pt>
                <c:pt idx="758">
                  <c:v>2702</c:v>
                </c:pt>
                <c:pt idx="759">
                  <c:v>2713</c:v>
                </c:pt>
                <c:pt idx="760">
                  <c:v>2732</c:v>
                </c:pt>
                <c:pt idx="761">
                  <c:v>2735</c:v>
                </c:pt>
                <c:pt idx="762">
                  <c:v>2743</c:v>
                </c:pt>
                <c:pt idx="763">
                  <c:v>2750</c:v>
                </c:pt>
                <c:pt idx="764">
                  <c:v>2753</c:v>
                </c:pt>
                <c:pt idx="765">
                  <c:v>2781</c:v>
                </c:pt>
                <c:pt idx="766">
                  <c:v>2791</c:v>
                </c:pt>
                <c:pt idx="767">
                  <c:v>2795</c:v>
                </c:pt>
                <c:pt idx="768">
                  <c:v>2802</c:v>
                </c:pt>
                <c:pt idx="769">
                  <c:v>2814</c:v>
                </c:pt>
                <c:pt idx="770">
                  <c:v>2826</c:v>
                </c:pt>
                <c:pt idx="771">
                  <c:v>2827</c:v>
                </c:pt>
                <c:pt idx="772">
                  <c:v>2831</c:v>
                </c:pt>
                <c:pt idx="773">
                  <c:v>2837</c:v>
                </c:pt>
                <c:pt idx="774">
                  <c:v>2839</c:v>
                </c:pt>
                <c:pt idx="775">
                  <c:v>2869</c:v>
                </c:pt>
                <c:pt idx="776">
                  <c:v>2872</c:v>
                </c:pt>
                <c:pt idx="777">
                  <c:v>2896</c:v>
                </c:pt>
                <c:pt idx="778">
                  <c:v>2901</c:v>
                </c:pt>
                <c:pt idx="779">
                  <c:v>2908</c:v>
                </c:pt>
                <c:pt idx="780">
                  <c:v>2914</c:v>
                </c:pt>
                <c:pt idx="781">
                  <c:v>2926</c:v>
                </c:pt>
                <c:pt idx="782">
                  <c:v>2926</c:v>
                </c:pt>
                <c:pt idx="783">
                  <c:v>2938</c:v>
                </c:pt>
                <c:pt idx="784">
                  <c:v>2939</c:v>
                </c:pt>
                <c:pt idx="785">
                  <c:v>2944</c:v>
                </c:pt>
                <c:pt idx="786">
                  <c:v>2945</c:v>
                </c:pt>
                <c:pt idx="787">
                  <c:v>2954</c:v>
                </c:pt>
                <c:pt idx="788">
                  <c:v>2967</c:v>
                </c:pt>
                <c:pt idx="789">
                  <c:v>2969</c:v>
                </c:pt>
                <c:pt idx="790">
                  <c:v>3007</c:v>
                </c:pt>
                <c:pt idx="791">
                  <c:v>3057</c:v>
                </c:pt>
                <c:pt idx="792">
                  <c:v>3059</c:v>
                </c:pt>
                <c:pt idx="793">
                  <c:v>3067</c:v>
                </c:pt>
                <c:pt idx="794">
                  <c:v>3077</c:v>
                </c:pt>
                <c:pt idx="795">
                  <c:v>3080</c:v>
                </c:pt>
                <c:pt idx="796">
                  <c:v>3165</c:v>
                </c:pt>
                <c:pt idx="797">
                  <c:v>3172</c:v>
                </c:pt>
                <c:pt idx="798">
                  <c:v>3186</c:v>
                </c:pt>
                <c:pt idx="799">
                  <c:v>3195</c:v>
                </c:pt>
                <c:pt idx="800">
                  <c:v>3267</c:v>
                </c:pt>
                <c:pt idx="801">
                  <c:v>3287</c:v>
                </c:pt>
                <c:pt idx="802">
                  <c:v>3291</c:v>
                </c:pt>
                <c:pt idx="803">
                  <c:v>3291</c:v>
                </c:pt>
                <c:pt idx="804">
                  <c:v>3302</c:v>
                </c:pt>
                <c:pt idx="805">
                  <c:v>3310</c:v>
                </c:pt>
                <c:pt idx="806">
                  <c:v>3333</c:v>
                </c:pt>
                <c:pt idx="807">
                  <c:v>3343</c:v>
                </c:pt>
                <c:pt idx="808">
                  <c:v>3357</c:v>
                </c:pt>
                <c:pt idx="809">
                  <c:v>3364</c:v>
                </c:pt>
                <c:pt idx="810">
                  <c:v>3387</c:v>
                </c:pt>
                <c:pt idx="811">
                  <c:v>3387</c:v>
                </c:pt>
                <c:pt idx="812">
                  <c:v>3396</c:v>
                </c:pt>
                <c:pt idx="813">
                  <c:v>3400</c:v>
                </c:pt>
                <c:pt idx="814">
                  <c:v>3428</c:v>
                </c:pt>
                <c:pt idx="815">
                  <c:v>3445</c:v>
                </c:pt>
                <c:pt idx="816">
                  <c:v>3447</c:v>
                </c:pt>
                <c:pt idx="817">
                  <c:v>3466</c:v>
                </c:pt>
                <c:pt idx="818">
                  <c:v>3468</c:v>
                </c:pt>
                <c:pt idx="819">
                  <c:v>3483</c:v>
                </c:pt>
                <c:pt idx="820">
                  <c:v>3506</c:v>
                </c:pt>
                <c:pt idx="821">
                  <c:v>3512</c:v>
                </c:pt>
                <c:pt idx="822">
                  <c:v>3515</c:v>
                </c:pt>
                <c:pt idx="823">
                  <c:v>3533</c:v>
                </c:pt>
                <c:pt idx="824">
                  <c:v>3539</c:v>
                </c:pt>
                <c:pt idx="825">
                  <c:v>3544</c:v>
                </c:pt>
                <c:pt idx="826">
                  <c:v>3547</c:v>
                </c:pt>
                <c:pt idx="827">
                  <c:v>3590</c:v>
                </c:pt>
                <c:pt idx="828">
                  <c:v>3591</c:v>
                </c:pt>
                <c:pt idx="829">
                  <c:v>3594</c:v>
                </c:pt>
                <c:pt idx="830">
                  <c:v>3644</c:v>
                </c:pt>
                <c:pt idx="831">
                  <c:v>3658</c:v>
                </c:pt>
                <c:pt idx="832">
                  <c:v>3658</c:v>
                </c:pt>
                <c:pt idx="833">
                  <c:v>3678</c:v>
                </c:pt>
                <c:pt idx="834">
                  <c:v>3687</c:v>
                </c:pt>
                <c:pt idx="835">
                  <c:v>3690</c:v>
                </c:pt>
                <c:pt idx="836">
                  <c:v>3697</c:v>
                </c:pt>
                <c:pt idx="837">
                  <c:v>3702</c:v>
                </c:pt>
                <c:pt idx="838">
                  <c:v>3718</c:v>
                </c:pt>
                <c:pt idx="839">
                  <c:v>3720</c:v>
                </c:pt>
                <c:pt idx="840">
                  <c:v>3721</c:v>
                </c:pt>
                <c:pt idx="841">
                  <c:v>3722</c:v>
                </c:pt>
                <c:pt idx="842">
                  <c:v>3729</c:v>
                </c:pt>
                <c:pt idx="843">
                  <c:v>3735</c:v>
                </c:pt>
                <c:pt idx="844">
                  <c:v>3738</c:v>
                </c:pt>
                <c:pt idx="845">
                  <c:v>3797</c:v>
                </c:pt>
                <c:pt idx="846">
                  <c:v>3809</c:v>
                </c:pt>
                <c:pt idx="847">
                  <c:v>3827</c:v>
                </c:pt>
                <c:pt idx="848">
                  <c:v>3833</c:v>
                </c:pt>
                <c:pt idx="849">
                  <c:v>3860</c:v>
                </c:pt>
                <c:pt idx="850">
                  <c:v>3879</c:v>
                </c:pt>
                <c:pt idx="851">
                  <c:v>3916</c:v>
                </c:pt>
                <c:pt idx="852">
                  <c:v>3955</c:v>
                </c:pt>
                <c:pt idx="853">
                  <c:v>3956</c:v>
                </c:pt>
                <c:pt idx="854">
                  <c:v>3988</c:v>
                </c:pt>
                <c:pt idx="855">
                  <c:v>4019</c:v>
                </c:pt>
                <c:pt idx="856">
                  <c:v>4034</c:v>
                </c:pt>
                <c:pt idx="857">
                  <c:v>4052</c:v>
                </c:pt>
                <c:pt idx="858">
                  <c:v>4077</c:v>
                </c:pt>
                <c:pt idx="859">
                  <c:v>4084</c:v>
                </c:pt>
                <c:pt idx="860">
                  <c:v>4090</c:v>
                </c:pt>
                <c:pt idx="861">
                  <c:v>4091</c:v>
                </c:pt>
                <c:pt idx="862">
                  <c:v>4093</c:v>
                </c:pt>
                <c:pt idx="863">
                  <c:v>4100</c:v>
                </c:pt>
                <c:pt idx="864">
                  <c:v>4121</c:v>
                </c:pt>
                <c:pt idx="865">
                  <c:v>4123</c:v>
                </c:pt>
                <c:pt idx="866">
                  <c:v>4127</c:v>
                </c:pt>
                <c:pt idx="867">
                  <c:v>4137</c:v>
                </c:pt>
                <c:pt idx="868">
                  <c:v>4148</c:v>
                </c:pt>
                <c:pt idx="869">
                  <c:v>4152</c:v>
                </c:pt>
                <c:pt idx="870">
                  <c:v>4161</c:v>
                </c:pt>
                <c:pt idx="871">
                  <c:v>4187</c:v>
                </c:pt>
                <c:pt idx="872">
                  <c:v>4190</c:v>
                </c:pt>
                <c:pt idx="873">
                  <c:v>4192</c:v>
                </c:pt>
                <c:pt idx="874">
                  <c:v>4197</c:v>
                </c:pt>
                <c:pt idx="875">
                  <c:v>4207</c:v>
                </c:pt>
                <c:pt idx="876">
                  <c:v>4217</c:v>
                </c:pt>
                <c:pt idx="877">
                  <c:v>4232</c:v>
                </c:pt>
                <c:pt idx="878">
                  <c:v>4249</c:v>
                </c:pt>
                <c:pt idx="879">
                  <c:v>4259</c:v>
                </c:pt>
                <c:pt idx="880">
                  <c:v>4261</c:v>
                </c:pt>
                <c:pt idx="881">
                  <c:v>4262</c:v>
                </c:pt>
                <c:pt idx="882">
                  <c:v>4279</c:v>
                </c:pt>
                <c:pt idx="883">
                  <c:v>4291</c:v>
                </c:pt>
                <c:pt idx="884">
                  <c:v>4305</c:v>
                </c:pt>
                <c:pt idx="885">
                  <c:v>4352</c:v>
                </c:pt>
                <c:pt idx="886">
                  <c:v>4367</c:v>
                </c:pt>
                <c:pt idx="887">
                  <c:v>4382</c:v>
                </c:pt>
                <c:pt idx="888">
                  <c:v>4434</c:v>
                </c:pt>
                <c:pt idx="889">
                  <c:v>4436</c:v>
                </c:pt>
                <c:pt idx="890">
                  <c:v>4458</c:v>
                </c:pt>
                <c:pt idx="891">
                  <c:v>4459</c:v>
                </c:pt>
                <c:pt idx="892">
                  <c:v>4462</c:v>
                </c:pt>
                <c:pt idx="893">
                  <c:v>4479</c:v>
                </c:pt>
                <c:pt idx="894">
                  <c:v>4481</c:v>
                </c:pt>
                <c:pt idx="895">
                  <c:v>4512</c:v>
                </c:pt>
                <c:pt idx="896">
                  <c:v>4517</c:v>
                </c:pt>
                <c:pt idx="897">
                  <c:v>4522</c:v>
                </c:pt>
                <c:pt idx="898">
                  <c:v>4532</c:v>
                </c:pt>
                <c:pt idx="899">
                  <c:v>4547</c:v>
                </c:pt>
                <c:pt idx="900">
                  <c:v>4550</c:v>
                </c:pt>
                <c:pt idx="901">
                  <c:v>4580</c:v>
                </c:pt>
                <c:pt idx="902">
                  <c:v>4613</c:v>
                </c:pt>
                <c:pt idx="903">
                  <c:v>4634</c:v>
                </c:pt>
                <c:pt idx="904">
                  <c:v>4650</c:v>
                </c:pt>
                <c:pt idx="905">
                  <c:v>4651</c:v>
                </c:pt>
                <c:pt idx="906">
                  <c:v>4659</c:v>
                </c:pt>
                <c:pt idx="907">
                  <c:v>4660</c:v>
                </c:pt>
                <c:pt idx="908">
                  <c:v>4662</c:v>
                </c:pt>
                <c:pt idx="909">
                  <c:v>4668</c:v>
                </c:pt>
                <c:pt idx="910">
                  <c:v>4696</c:v>
                </c:pt>
                <c:pt idx="911">
                  <c:v>4711</c:v>
                </c:pt>
                <c:pt idx="912">
                  <c:v>4729</c:v>
                </c:pt>
                <c:pt idx="913">
                  <c:v>4765</c:v>
                </c:pt>
                <c:pt idx="914">
                  <c:v>4822</c:v>
                </c:pt>
                <c:pt idx="915">
                  <c:v>4833</c:v>
                </c:pt>
                <c:pt idx="916">
                  <c:v>4843</c:v>
                </c:pt>
                <c:pt idx="917">
                  <c:v>4854</c:v>
                </c:pt>
                <c:pt idx="918">
                  <c:v>4865</c:v>
                </c:pt>
                <c:pt idx="919">
                  <c:v>4869</c:v>
                </c:pt>
                <c:pt idx="920">
                  <c:v>4875</c:v>
                </c:pt>
                <c:pt idx="921">
                  <c:v>4882</c:v>
                </c:pt>
                <c:pt idx="922">
                  <c:v>4892</c:v>
                </c:pt>
                <c:pt idx="923">
                  <c:v>4898</c:v>
                </c:pt>
                <c:pt idx="924">
                  <c:v>4946</c:v>
                </c:pt>
                <c:pt idx="925">
                  <c:v>4976</c:v>
                </c:pt>
                <c:pt idx="926">
                  <c:v>4981</c:v>
                </c:pt>
                <c:pt idx="927">
                  <c:v>4996</c:v>
                </c:pt>
                <c:pt idx="928">
                  <c:v>5016</c:v>
                </c:pt>
                <c:pt idx="929">
                  <c:v>5043</c:v>
                </c:pt>
                <c:pt idx="930">
                  <c:v>5054</c:v>
                </c:pt>
                <c:pt idx="931">
                  <c:v>5099</c:v>
                </c:pt>
                <c:pt idx="932">
                  <c:v>5132</c:v>
                </c:pt>
                <c:pt idx="933">
                  <c:v>5153</c:v>
                </c:pt>
                <c:pt idx="934">
                  <c:v>5173</c:v>
                </c:pt>
                <c:pt idx="935">
                  <c:v>5201</c:v>
                </c:pt>
                <c:pt idx="936">
                  <c:v>5225</c:v>
                </c:pt>
                <c:pt idx="937">
                  <c:v>5236</c:v>
                </c:pt>
                <c:pt idx="938">
                  <c:v>5277</c:v>
                </c:pt>
                <c:pt idx="939">
                  <c:v>5313</c:v>
                </c:pt>
                <c:pt idx="940">
                  <c:v>5327</c:v>
                </c:pt>
                <c:pt idx="941">
                  <c:v>5391</c:v>
                </c:pt>
                <c:pt idx="942">
                  <c:v>5398</c:v>
                </c:pt>
                <c:pt idx="943">
                  <c:v>5414</c:v>
                </c:pt>
                <c:pt idx="944">
                  <c:v>5433</c:v>
                </c:pt>
                <c:pt idx="945">
                  <c:v>5459</c:v>
                </c:pt>
                <c:pt idx="946">
                  <c:v>5516</c:v>
                </c:pt>
                <c:pt idx="947">
                  <c:v>5532</c:v>
                </c:pt>
                <c:pt idx="948">
                  <c:v>5583</c:v>
                </c:pt>
                <c:pt idx="949">
                  <c:v>5591</c:v>
                </c:pt>
                <c:pt idx="950">
                  <c:v>5604</c:v>
                </c:pt>
                <c:pt idx="951">
                  <c:v>5637</c:v>
                </c:pt>
                <c:pt idx="952">
                  <c:v>5638</c:v>
                </c:pt>
                <c:pt idx="953">
                  <c:v>5645</c:v>
                </c:pt>
                <c:pt idx="954">
                  <c:v>5677</c:v>
                </c:pt>
                <c:pt idx="955">
                  <c:v>5708</c:v>
                </c:pt>
                <c:pt idx="956">
                  <c:v>5721</c:v>
                </c:pt>
                <c:pt idx="957">
                  <c:v>5841</c:v>
                </c:pt>
                <c:pt idx="958">
                  <c:v>5853</c:v>
                </c:pt>
                <c:pt idx="959">
                  <c:v>5890</c:v>
                </c:pt>
                <c:pt idx="960">
                  <c:v>5903</c:v>
                </c:pt>
                <c:pt idx="961">
                  <c:v>5906</c:v>
                </c:pt>
                <c:pt idx="962">
                  <c:v>5913</c:v>
                </c:pt>
                <c:pt idx="963">
                  <c:v>5921</c:v>
                </c:pt>
                <c:pt idx="964">
                  <c:v>5950</c:v>
                </c:pt>
                <c:pt idx="965">
                  <c:v>5952</c:v>
                </c:pt>
                <c:pt idx="966">
                  <c:v>5955</c:v>
                </c:pt>
                <c:pt idx="967">
                  <c:v>6028</c:v>
                </c:pt>
                <c:pt idx="968">
                  <c:v>6055</c:v>
                </c:pt>
                <c:pt idx="969">
                  <c:v>6105</c:v>
                </c:pt>
                <c:pt idx="970">
                  <c:v>6114</c:v>
                </c:pt>
                <c:pt idx="971">
                  <c:v>6168</c:v>
                </c:pt>
                <c:pt idx="972">
                  <c:v>6183</c:v>
                </c:pt>
                <c:pt idx="973">
                  <c:v>6206</c:v>
                </c:pt>
                <c:pt idx="974">
                  <c:v>6229</c:v>
                </c:pt>
                <c:pt idx="975">
                  <c:v>6279</c:v>
                </c:pt>
                <c:pt idx="976">
                  <c:v>6290</c:v>
                </c:pt>
                <c:pt idx="977">
                  <c:v>6298</c:v>
                </c:pt>
                <c:pt idx="978">
                  <c:v>6332</c:v>
                </c:pt>
                <c:pt idx="979">
                  <c:v>6374</c:v>
                </c:pt>
                <c:pt idx="980">
                  <c:v>6374</c:v>
                </c:pt>
                <c:pt idx="981">
                  <c:v>6379</c:v>
                </c:pt>
                <c:pt idx="982">
                  <c:v>6393</c:v>
                </c:pt>
                <c:pt idx="983">
                  <c:v>6411</c:v>
                </c:pt>
                <c:pt idx="984">
                  <c:v>6418</c:v>
                </c:pt>
                <c:pt idx="985">
                  <c:v>6423</c:v>
                </c:pt>
                <c:pt idx="986">
                  <c:v>6476</c:v>
                </c:pt>
                <c:pt idx="987">
                  <c:v>6480</c:v>
                </c:pt>
                <c:pt idx="988">
                  <c:v>6521</c:v>
                </c:pt>
                <c:pt idx="989">
                  <c:v>6522</c:v>
                </c:pt>
                <c:pt idx="990">
                  <c:v>6573</c:v>
                </c:pt>
                <c:pt idx="991">
                  <c:v>6593</c:v>
                </c:pt>
                <c:pt idx="992">
                  <c:v>6611</c:v>
                </c:pt>
                <c:pt idx="993">
                  <c:v>6626</c:v>
                </c:pt>
                <c:pt idx="994">
                  <c:v>6644</c:v>
                </c:pt>
                <c:pt idx="995">
                  <c:v>6685</c:v>
                </c:pt>
                <c:pt idx="996">
                  <c:v>6698</c:v>
                </c:pt>
                <c:pt idx="997">
                  <c:v>6821</c:v>
                </c:pt>
                <c:pt idx="998">
                  <c:v>6840</c:v>
                </c:pt>
                <c:pt idx="999">
                  <c:v>6864</c:v>
                </c:pt>
                <c:pt idx="1000">
                  <c:v>6876</c:v>
                </c:pt>
                <c:pt idx="1001">
                  <c:v>6891</c:v>
                </c:pt>
                <c:pt idx="1002">
                  <c:v>6903</c:v>
                </c:pt>
                <c:pt idx="1003">
                  <c:v>6914</c:v>
                </c:pt>
                <c:pt idx="1004">
                  <c:v>6956</c:v>
                </c:pt>
                <c:pt idx="1005">
                  <c:v>6979</c:v>
                </c:pt>
                <c:pt idx="1006">
                  <c:v>7041</c:v>
                </c:pt>
                <c:pt idx="1007">
                  <c:v>7051</c:v>
                </c:pt>
                <c:pt idx="1008">
                  <c:v>7052</c:v>
                </c:pt>
                <c:pt idx="1009">
                  <c:v>7105</c:v>
                </c:pt>
                <c:pt idx="1010">
                  <c:v>7119</c:v>
                </c:pt>
                <c:pt idx="1011">
                  <c:v>7137</c:v>
                </c:pt>
                <c:pt idx="1012">
                  <c:v>7142</c:v>
                </c:pt>
                <c:pt idx="1013">
                  <c:v>7172</c:v>
                </c:pt>
                <c:pt idx="1014">
                  <c:v>7188</c:v>
                </c:pt>
                <c:pt idx="1015">
                  <c:v>7214</c:v>
                </c:pt>
                <c:pt idx="1016">
                  <c:v>7218</c:v>
                </c:pt>
                <c:pt idx="1017">
                  <c:v>7233</c:v>
                </c:pt>
                <c:pt idx="1018">
                  <c:v>7296</c:v>
                </c:pt>
                <c:pt idx="1019">
                  <c:v>7303</c:v>
                </c:pt>
                <c:pt idx="1020">
                  <c:v>7329</c:v>
                </c:pt>
                <c:pt idx="1021">
                  <c:v>7356</c:v>
                </c:pt>
                <c:pt idx="1022">
                  <c:v>7402</c:v>
                </c:pt>
                <c:pt idx="1023">
                  <c:v>7465</c:v>
                </c:pt>
                <c:pt idx="1024">
                  <c:v>7525</c:v>
                </c:pt>
                <c:pt idx="1025">
                  <c:v>7580</c:v>
                </c:pt>
                <c:pt idx="1026">
                  <c:v>7621</c:v>
                </c:pt>
                <c:pt idx="1027">
                  <c:v>7638</c:v>
                </c:pt>
                <c:pt idx="1028">
                  <c:v>7644</c:v>
                </c:pt>
                <c:pt idx="1029">
                  <c:v>7668</c:v>
                </c:pt>
                <c:pt idx="1030">
                  <c:v>7718</c:v>
                </c:pt>
                <c:pt idx="1031">
                  <c:v>7748</c:v>
                </c:pt>
                <c:pt idx="1032">
                  <c:v>7762</c:v>
                </c:pt>
                <c:pt idx="1033">
                  <c:v>7800</c:v>
                </c:pt>
                <c:pt idx="1034">
                  <c:v>7808</c:v>
                </c:pt>
                <c:pt idx="1035">
                  <c:v>7821</c:v>
                </c:pt>
                <c:pt idx="1036">
                  <c:v>7923</c:v>
                </c:pt>
                <c:pt idx="1037">
                  <c:v>7985</c:v>
                </c:pt>
                <c:pt idx="1038">
                  <c:v>7988</c:v>
                </c:pt>
                <c:pt idx="1039">
                  <c:v>7991</c:v>
                </c:pt>
                <c:pt idx="1040">
                  <c:v>8035</c:v>
                </c:pt>
                <c:pt idx="1041">
                  <c:v>8082</c:v>
                </c:pt>
                <c:pt idx="1042">
                  <c:v>8109</c:v>
                </c:pt>
                <c:pt idx="1043">
                  <c:v>8123</c:v>
                </c:pt>
                <c:pt idx="1044">
                  <c:v>8193</c:v>
                </c:pt>
                <c:pt idx="1045">
                  <c:v>8201</c:v>
                </c:pt>
                <c:pt idx="1046">
                  <c:v>8230</c:v>
                </c:pt>
                <c:pt idx="1047">
                  <c:v>8298</c:v>
                </c:pt>
                <c:pt idx="1048">
                  <c:v>8311</c:v>
                </c:pt>
                <c:pt idx="1049">
                  <c:v>8321</c:v>
                </c:pt>
                <c:pt idx="1050">
                  <c:v>8342</c:v>
                </c:pt>
                <c:pt idx="1051">
                  <c:v>8386</c:v>
                </c:pt>
                <c:pt idx="1052">
                  <c:v>8403</c:v>
                </c:pt>
                <c:pt idx="1053">
                  <c:v>8460</c:v>
                </c:pt>
                <c:pt idx="1054">
                  <c:v>8639</c:v>
                </c:pt>
                <c:pt idx="1055">
                  <c:v>8668</c:v>
                </c:pt>
                <c:pt idx="1056">
                  <c:v>8731</c:v>
                </c:pt>
                <c:pt idx="1057">
                  <c:v>8812</c:v>
                </c:pt>
                <c:pt idx="1058">
                  <c:v>8813</c:v>
                </c:pt>
                <c:pt idx="1059">
                  <c:v>8884</c:v>
                </c:pt>
                <c:pt idx="1060">
                  <c:v>8920</c:v>
                </c:pt>
                <c:pt idx="1061">
                  <c:v>8941</c:v>
                </c:pt>
                <c:pt idx="1062">
                  <c:v>9088</c:v>
                </c:pt>
                <c:pt idx="1063">
                  <c:v>9091</c:v>
                </c:pt>
                <c:pt idx="1064">
                  <c:v>9099</c:v>
                </c:pt>
                <c:pt idx="1065">
                  <c:v>9103</c:v>
                </c:pt>
                <c:pt idx="1066">
                  <c:v>9123</c:v>
                </c:pt>
                <c:pt idx="1067">
                  <c:v>9134</c:v>
                </c:pt>
                <c:pt idx="1068">
                  <c:v>9171</c:v>
                </c:pt>
                <c:pt idx="1069">
                  <c:v>9175</c:v>
                </c:pt>
                <c:pt idx="1070">
                  <c:v>9255</c:v>
                </c:pt>
                <c:pt idx="1071">
                  <c:v>9300</c:v>
                </c:pt>
                <c:pt idx="1072">
                  <c:v>9325</c:v>
                </c:pt>
                <c:pt idx="1073">
                  <c:v>9487</c:v>
                </c:pt>
                <c:pt idx="1074">
                  <c:v>9493</c:v>
                </c:pt>
                <c:pt idx="1075">
                  <c:v>9499</c:v>
                </c:pt>
                <c:pt idx="1076">
                  <c:v>9556</c:v>
                </c:pt>
                <c:pt idx="1077">
                  <c:v>9608</c:v>
                </c:pt>
                <c:pt idx="1078">
                  <c:v>9613</c:v>
                </c:pt>
                <c:pt idx="1079">
                  <c:v>9635</c:v>
                </c:pt>
                <c:pt idx="1080">
                  <c:v>9642</c:v>
                </c:pt>
                <c:pt idx="1081">
                  <c:v>9722</c:v>
                </c:pt>
                <c:pt idx="1082">
                  <c:v>9807</c:v>
                </c:pt>
                <c:pt idx="1083">
                  <c:v>9844</c:v>
                </c:pt>
                <c:pt idx="1084">
                  <c:v>9848</c:v>
                </c:pt>
                <c:pt idx="1085">
                  <c:v>9867</c:v>
                </c:pt>
                <c:pt idx="1086">
                  <c:v>9867</c:v>
                </c:pt>
                <c:pt idx="1087">
                  <c:v>9899</c:v>
                </c:pt>
                <c:pt idx="1088">
                  <c:v>9934</c:v>
                </c:pt>
                <c:pt idx="1089">
                  <c:v>9946</c:v>
                </c:pt>
                <c:pt idx="1090">
                  <c:v>10039</c:v>
                </c:pt>
                <c:pt idx="1091">
                  <c:v>10095</c:v>
                </c:pt>
                <c:pt idx="1092">
                  <c:v>10119</c:v>
                </c:pt>
                <c:pt idx="1093">
                  <c:v>10155</c:v>
                </c:pt>
                <c:pt idx="1094">
                  <c:v>10203</c:v>
                </c:pt>
                <c:pt idx="1095">
                  <c:v>10205</c:v>
                </c:pt>
                <c:pt idx="1096">
                  <c:v>10236</c:v>
                </c:pt>
                <c:pt idx="1097">
                  <c:v>10244</c:v>
                </c:pt>
                <c:pt idx="1098">
                  <c:v>10263</c:v>
                </c:pt>
                <c:pt idx="1099">
                  <c:v>10266</c:v>
                </c:pt>
                <c:pt idx="1100">
                  <c:v>10300</c:v>
                </c:pt>
                <c:pt idx="1101">
                  <c:v>10359</c:v>
                </c:pt>
                <c:pt idx="1102">
                  <c:v>10384</c:v>
                </c:pt>
                <c:pt idx="1103">
                  <c:v>10388</c:v>
                </c:pt>
                <c:pt idx="1104">
                  <c:v>10422</c:v>
                </c:pt>
                <c:pt idx="1105">
                  <c:v>10451</c:v>
                </c:pt>
                <c:pt idx="1106">
                  <c:v>10530</c:v>
                </c:pt>
                <c:pt idx="1107">
                  <c:v>10678</c:v>
                </c:pt>
                <c:pt idx="1108">
                  <c:v>10803</c:v>
                </c:pt>
                <c:pt idx="1109">
                  <c:v>10836</c:v>
                </c:pt>
                <c:pt idx="1110">
                  <c:v>10838</c:v>
                </c:pt>
                <c:pt idx="1111">
                  <c:v>10883</c:v>
                </c:pt>
                <c:pt idx="1112">
                  <c:v>10912</c:v>
                </c:pt>
                <c:pt idx="1113">
                  <c:v>10940</c:v>
                </c:pt>
                <c:pt idx="1114">
                  <c:v>10978</c:v>
                </c:pt>
                <c:pt idx="1115">
                  <c:v>11056</c:v>
                </c:pt>
                <c:pt idx="1116">
                  <c:v>11090</c:v>
                </c:pt>
                <c:pt idx="1117">
                  <c:v>11100</c:v>
                </c:pt>
                <c:pt idx="1118">
                  <c:v>11119</c:v>
                </c:pt>
                <c:pt idx="1119">
                  <c:v>11122</c:v>
                </c:pt>
                <c:pt idx="1120">
                  <c:v>11133</c:v>
                </c:pt>
                <c:pt idx="1121">
                  <c:v>11148</c:v>
                </c:pt>
                <c:pt idx="1122">
                  <c:v>11182</c:v>
                </c:pt>
                <c:pt idx="1123">
                  <c:v>11240</c:v>
                </c:pt>
                <c:pt idx="1124">
                  <c:v>11250</c:v>
                </c:pt>
                <c:pt idx="1125">
                  <c:v>11302</c:v>
                </c:pt>
                <c:pt idx="1126">
                  <c:v>11354</c:v>
                </c:pt>
                <c:pt idx="1127">
                  <c:v>11403</c:v>
                </c:pt>
                <c:pt idx="1128">
                  <c:v>11448</c:v>
                </c:pt>
                <c:pt idx="1129">
                  <c:v>11459</c:v>
                </c:pt>
                <c:pt idx="1130">
                  <c:v>11480</c:v>
                </c:pt>
                <c:pt idx="1131">
                  <c:v>11491</c:v>
                </c:pt>
                <c:pt idx="1132">
                  <c:v>11519</c:v>
                </c:pt>
                <c:pt idx="1133">
                  <c:v>11583</c:v>
                </c:pt>
                <c:pt idx="1134">
                  <c:v>11601</c:v>
                </c:pt>
                <c:pt idx="1135">
                  <c:v>11654</c:v>
                </c:pt>
                <c:pt idx="1136">
                  <c:v>11747</c:v>
                </c:pt>
                <c:pt idx="1137">
                  <c:v>11748</c:v>
                </c:pt>
                <c:pt idx="1138">
                  <c:v>11838</c:v>
                </c:pt>
                <c:pt idx="1139">
                  <c:v>11963</c:v>
                </c:pt>
                <c:pt idx="1140">
                  <c:v>11990</c:v>
                </c:pt>
                <c:pt idx="1141">
                  <c:v>12021</c:v>
                </c:pt>
                <c:pt idx="1142">
                  <c:v>12046</c:v>
                </c:pt>
                <c:pt idx="1143">
                  <c:v>12288</c:v>
                </c:pt>
                <c:pt idx="1144">
                  <c:v>12289</c:v>
                </c:pt>
                <c:pt idx="1145">
                  <c:v>12299</c:v>
                </c:pt>
                <c:pt idx="1146">
                  <c:v>12329</c:v>
                </c:pt>
                <c:pt idx="1147">
                  <c:v>12460</c:v>
                </c:pt>
                <c:pt idx="1148">
                  <c:v>12479</c:v>
                </c:pt>
                <c:pt idx="1149">
                  <c:v>12566</c:v>
                </c:pt>
                <c:pt idx="1150">
                  <c:v>12594</c:v>
                </c:pt>
                <c:pt idx="1151">
                  <c:v>12620</c:v>
                </c:pt>
                <c:pt idx="1152">
                  <c:v>12680</c:v>
                </c:pt>
                <c:pt idx="1153">
                  <c:v>12682</c:v>
                </c:pt>
                <c:pt idx="1154">
                  <c:v>12683</c:v>
                </c:pt>
                <c:pt idx="1155">
                  <c:v>12712</c:v>
                </c:pt>
                <c:pt idx="1156">
                  <c:v>12743</c:v>
                </c:pt>
                <c:pt idx="1157">
                  <c:v>12861</c:v>
                </c:pt>
                <c:pt idx="1158">
                  <c:v>12887</c:v>
                </c:pt>
                <c:pt idx="1159">
                  <c:v>12976</c:v>
                </c:pt>
                <c:pt idx="1160">
                  <c:v>12986</c:v>
                </c:pt>
                <c:pt idx="1161">
                  <c:v>12996</c:v>
                </c:pt>
                <c:pt idx="1162">
                  <c:v>13004</c:v>
                </c:pt>
                <c:pt idx="1163">
                  <c:v>13023</c:v>
                </c:pt>
                <c:pt idx="1164">
                  <c:v>13091</c:v>
                </c:pt>
                <c:pt idx="1165">
                  <c:v>13189</c:v>
                </c:pt>
                <c:pt idx="1166">
                  <c:v>13193</c:v>
                </c:pt>
                <c:pt idx="1167">
                  <c:v>13304</c:v>
                </c:pt>
                <c:pt idx="1168">
                  <c:v>13306</c:v>
                </c:pt>
                <c:pt idx="1169">
                  <c:v>13334</c:v>
                </c:pt>
                <c:pt idx="1170">
                  <c:v>13337</c:v>
                </c:pt>
                <c:pt idx="1171">
                  <c:v>13369</c:v>
                </c:pt>
                <c:pt idx="1172">
                  <c:v>13492</c:v>
                </c:pt>
                <c:pt idx="1173">
                  <c:v>13563</c:v>
                </c:pt>
                <c:pt idx="1174">
                  <c:v>13591</c:v>
                </c:pt>
                <c:pt idx="1175">
                  <c:v>13603</c:v>
                </c:pt>
                <c:pt idx="1176">
                  <c:v>13604</c:v>
                </c:pt>
                <c:pt idx="1177">
                  <c:v>13607</c:v>
                </c:pt>
                <c:pt idx="1178">
                  <c:v>13609</c:v>
                </c:pt>
                <c:pt idx="1179">
                  <c:v>13611</c:v>
                </c:pt>
                <c:pt idx="1180">
                  <c:v>13721</c:v>
                </c:pt>
                <c:pt idx="1181">
                  <c:v>13766</c:v>
                </c:pt>
                <c:pt idx="1182">
                  <c:v>13799</c:v>
                </c:pt>
                <c:pt idx="1183">
                  <c:v>13832</c:v>
                </c:pt>
                <c:pt idx="1184">
                  <c:v>13937</c:v>
                </c:pt>
                <c:pt idx="1185">
                  <c:v>13950</c:v>
                </c:pt>
                <c:pt idx="1186">
                  <c:v>14069</c:v>
                </c:pt>
                <c:pt idx="1187">
                  <c:v>14091</c:v>
                </c:pt>
                <c:pt idx="1188">
                  <c:v>14101</c:v>
                </c:pt>
                <c:pt idx="1189">
                  <c:v>14111</c:v>
                </c:pt>
                <c:pt idx="1190">
                  <c:v>14112</c:v>
                </c:pt>
                <c:pt idx="1191">
                  <c:v>14168</c:v>
                </c:pt>
                <c:pt idx="1192">
                  <c:v>14187</c:v>
                </c:pt>
                <c:pt idx="1193">
                  <c:v>14203</c:v>
                </c:pt>
                <c:pt idx="1194">
                  <c:v>14266</c:v>
                </c:pt>
                <c:pt idx="1195">
                  <c:v>14277</c:v>
                </c:pt>
                <c:pt idx="1196">
                  <c:v>14296</c:v>
                </c:pt>
                <c:pt idx="1197">
                  <c:v>14306</c:v>
                </c:pt>
                <c:pt idx="1198">
                  <c:v>14317</c:v>
                </c:pt>
                <c:pt idx="1199">
                  <c:v>14463</c:v>
                </c:pt>
                <c:pt idx="1200">
                  <c:v>14485</c:v>
                </c:pt>
                <c:pt idx="1201">
                  <c:v>14530</c:v>
                </c:pt>
                <c:pt idx="1202">
                  <c:v>14555</c:v>
                </c:pt>
                <c:pt idx="1203">
                  <c:v>14559</c:v>
                </c:pt>
                <c:pt idx="1204">
                  <c:v>14596</c:v>
                </c:pt>
                <c:pt idx="1205">
                  <c:v>14710</c:v>
                </c:pt>
                <c:pt idx="1206">
                  <c:v>14728</c:v>
                </c:pt>
                <c:pt idx="1207">
                  <c:v>14738</c:v>
                </c:pt>
                <c:pt idx="1208">
                  <c:v>14755</c:v>
                </c:pt>
                <c:pt idx="1209">
                  <c:v>14760</c:v>
                </c:pt>
                <c:pt idx="1210">
                  <c:v>15036</c:v>
                </c:pt>
                <c:pt idx="1211">
                  <c:v>15064</c:v>
                </c:pt>
                <c:pt idx="1212">
                  <c:v>15170</c:v>
                </c:pt>
                <c:pt idx="1213">
                  <c:v>15252</c:v>
                </c:pt>
                <c:pt idx="1214">
                  <c:v>15301</c:v>
                </c:pt>
                <c:pt idx="1215">
                  <c:v>15380</c:v>
                </c:pt>
                <c:pt idx="1216">
                  <c:v>15471</c:v>
                </c:pt>
                <c:pt idx="1217">
                  <c:v>15514</c:v>
                </c:pt>
                <c:pt idx="1218">
                  <c:v>15573</c:v>
                </c:pt>
                <c:pt idx="1219">
                  <c:v>15749</c:v>
                </c:pt>
                <c:pt idx="1220">
                  <c:v>15750</c:v>
                </c:pt>
                <c:pt idx="1221">
                  <c:v>15799</c:v>
                </c:pt>
                <c:pt idx="1222">
                  <c:v>15864</c:v>
                </c:pt>
                <c:pt idx="1223">
                  <c:v>15955</c:v>
                </c:pt>
                <c:pt idx="1224">
                  <c:v>16038</c:v>
                </c:pt>
                <c:pt idx="1225">
                  <c:v>16108</c:v>
                </c:pt>
                <c:pt idx="1226">
                  <c:v>16142</c:v>
                </c:pt>
                <c:pt idx="1227">
                  <c:v>16453</c:v>
                </c:pt>
                <c:pt idx="1228">
                  <c:v>16483</c:v>
                </c:pt>
                <c:pt idx="1229">
                  <c:v>16511</c:v>
                </c:pt>
                <c:pt idx="1230">
                  <c:v>16570</c:v>
                </c:pt>
                <c:pt idx="1231">
                  <c:v>16631</c:v>
                </c:pt>
                <c:pt idx="1232">
                  <c:v>16677</c:v>
                </c:pt>
                <c:pt idx="1233">
                  <c:v>16810</c:v>
                </c:pt>
                <c:pt idx="1234">
                  <c:v>16841</c:v>
                </c:pt>
                <c:pt idx="1235">
                  <c:v>16953</c:v>
                </c:pt>
                <c:pt idx="1236">
                  <c:v>17009</c:v>
                </c:pt>
                <c:pt idx="1237">
                  <c:v>17023</c:v>
                </c:pt>
                <c:pt idx="1238">
                  <c:v>17128</c:v>
                </c:pt>
                <c:pt idx="1239">
                  <c:v>17196</c:v>
                </c:pt>
                <c:pt idx="1240">
                  <c:v>17231</c:v>
                </c:pt>
                <c:pt idx="1241">
                  <c:v>17278</c:v>
                </c:pt>
                <c:pt idx="1242">
                  <c:v>17307</c:v>
                </c:pt>
                <c:pt idx="1243">
                  <c:v>17458</c:v>
                </c:pt>
                <c:pt idx="1244">
                  <c:v>17483</c:v>
                </c:pt>
                <c:pt idx="1245">
                  <c:v>17523</c:v>
                </c:pt>
                <c:pt idx="1246">
                  <c:v>17772</c:v>
                </c:pt>
                <c:pt idx="1247">
                  <c:v>17785</c:v>
                </c:pt>
                <c:pt idx="1248">
                  <c:v>17913</c:v>
                </c:pt>
                <c:pt idx="1249">
                  <c:v>17936</c:v>
                </c:pt>
                <c:pt idx="1250">
                  <c:v>18006</c:v>
                </c:pt>
                <c:pt idx="1251">
                  <c:v>18046</c:v>
                </c:pt>
                <c:pt idx="1252">
                  <c:v>18129</c:v>
                </c:pt>
                <c:pt idx="1253">
                  <c:v>18252</c:v>
                </c:pt>
                <c:pt idx="1254">
                  <c:v>18417</c:v>
                </c:pt>
                <c:pt idx="1255">
                  <c:v>18505</c:v>
                </c:pt>
                <c:pt idx="1256">
                  <c:v>18655</c:v>
                </c:pt>
                <c:pt idx="1257">
                  <c:v>18659</c:v>
                </c:pt>
                <c:pt idx="1258">
                  <c:v>18663</c:v>
                </c:pt>
                <c:pt idx="1259">
                  <c:v>18759</c:v>
                </c:pt>
                <c:pt idx="1260">
                  <c:v>18830</c:v>
                </c:pt>
                <c:pt idx="1261">
                  <c:v>18853</c:v>
                </c:pt>
                <c:pt idx="1262">
                  <c:v>19109</c:v>
                </c:pt>
                <c:pt idx="1263">
                  <c:v>19370</c:v>
                </c:pt>
                <c:pt idx="1264">
                  <c:v>19427</c:v>
                </c:pt>
                <c:pt idx="1265">
                  <c:v>19633</c:v>
                </c:pt>
                <c:pt idx="1266">
                  <c:v>19688</c:v>
                </c:pt>
                <c:pt idx="1267">
                  <c:v>19719</c:v>
                </c:pt>
                <c:pt idx="1268">
                  <c:v>19789</c:v>
                </c:pt>
                <c:pt idx="1269">
                  <c:v>19940</c:v>
                </c:pt>
                <c:pt idx="1270">
                  <c:v>19986</c:v>
                </c:pt>
                <c:pt idx="1271">
                  <c:v>20004</c:v>
                </c:pt>
                <c:pt idx="1272">
                  <c:v>20089</c:v>
                </c:pt>
                <c:pt idx="1273">
                  <c:v>20143</c:v>
                </c:pt>
                <c:pt idx="1274">
                  <c:v>20237</c:v>
                </c:pt>
                <c:pt idx="1275">
                  <c:v>20359</c:v>
                </c:pt>
                <c:pt idx="1276">
                  <c:v>20429</c:v>
                </c:pt>
                <c:pt idx="1277">
                  <c:v>20450</c:v>
                </c:pt>
                <c:pt idx="1278">
                  <c:v>20485</c:v>
                </c:pt>
                <c:pt idx="1279">
                  <c:v>20710</c:v>
                </c:pt>
                <c:pt idx="1280">
                  <c:v>20758</c:v>
                </c:pt>
                <c:pt idx="1281">
                  <c:v>21022</c:v>
                </c:pt>
                <c:pt idx="1282">
                  <c:v>21042</c:v>
                </c:pt>
                <c:pt idx="1283">
                  <c:v>21078</c:v>
                </c:pt>
                <c:pt idx="1284">
                  <c:v>21147</c:v>
                </c:pt>
                <c:pt idx="1285">
                  <c:v>21179</c:v>
                </c:pt>
                <c:pt idx="1286">
                  <c:v>21568</c:v>
                </c:pt>
                <c:pt idx="1287">
                  <c:v>21662</c:v>
                </c:pt>
                <c:pt idx="1288">
                  <c:v>21744</c:v>
                </c:pt>
                <c:pt idx="1289">
                  <c:v>21755</c:v>
                </c:pt>
                <c:pt idx="1290">
                  <c:v>21934</c:v>
                </c:pt>
                <c:pt idx="1291">
                  <c:v>22055</c:v>
                </c:pt>
                <c:pt idx="1292">
                  <c:v>22071</c:v>
                </c:pt>
                <c:pt idx="1293">
                  <c:v>22164</c:v>
                </c:pt>
                <c:pt idx="1294">
                  <c:v>22192</c:v>
                </c:pt>
                <c:pt idx="1295">
                  <c:v>22228</c:v>
                </c:pt>
                <c:pt idx="1296">
                  <c:v>22234</c:v>
                </c:pt>
                <c:pt idx="1297">
                  <c:v>22263</c:v>
                </c:pt>
                <c:pt idx="1298">
                  <c:v>22411</c:v>
                </c:pt>
                <c:pt idx="1299">
                  <c:v>22483</c:v>
                </c:pt>
                <c:pt idx="1300">
                  <c:v>22555</c:v>
                </c:pt>
                <c:pt idx="1301">
                  <c:v>22623</c:v>
                </c:pt>
                <c:pt idx="1302">
                  <c:v>22701</c:v>
                </c:pt>
                <c:pt idx="1303">
                  <c:v>22725</c:v>
                </c:pt>
                <c:pt idx="1304">
                  <c:v>22779</c:v>
                </c:pt>
                <c:pt idx="1305">
                  <c:v>22930</c:v>
                </c:pt>
                <c:pt idx="1306">
                  <c:v>22982</c:v>
                </c:pt>
                <c:pt idx="1307">
                  <c:v>22982</c:v>
                </c:pt>
                <c:pt idx="1308">
                  <c:v>23481</c:v>
                </c:pt>
                <c:pt idx="1309">
                  <c:v>23771</c:v>
                </c:pt>
                <c:pt idx="1310">
                  <c:v>23895</c:v>
                </c:pt>
                <c:pt idx="1311">
                  <c:v>23937</c:v>
                </c:pt>
                <c:pt idx="1312">
                  <c:v>23979</c:v>
                </c:pt>
                <c:pt idx="1313">
                  <c:v>23992</c:v>
                </c:pt>
                <c:pt idx="1314">
                  <c:v>24083</c:v>
                </c:pt>
                <c:pt idx="1315">
                  <c:v>24198</c:v>
                </c:pt>
                <c:pt idx="1316">
                  <c:v>24253</c:v>
                </c:pt>
                <c:pt idx="1317">
                  <c:v>24398</c:v>
                </c:pt>
                <c:pt idx="1318">
                  <c:v>24684</c:v>
                </c:pt>
                <c:pt idx="1319">
                  <c:v>24757</c:v>
                </c:pt>
                <c:pt idx="1320">
                  <c:v>24869</c:v>
                </c:pt>
                <c:pt idx="1321">
                  <c:v>24957</c:v>
                </c:pt>
                <c:pt idx="1322">
                  <c:v>25137</c:v>
                </c:pt>
                <c:pt idx="1323">
                  <c:v>25226</c:v>
                </c:pt>
                <c:pt idx="1324">
                  <c:v>25334</c:v>
                </c:pt>
                <c:pt idx="1325">
                  <c:v>25780</c:v>
                </c:pt>
                <c:pt idx="1326">
                  <c:v>25827</c:v>
                </c:pt>
                <c:pt idx="1327">
                  <c:v>25982</c:v>
                </c:pt>
                <c:pt idx="1328">
                  <c:v>26127</c:v>
                </c:pt>
                <c:pt idx="1329">
                  <c:v>26289</c:v>
                </c:pt>
                <c:pt idx="1330">
                  <c:v>26468</c:v>
                </c:pt>
                <c:pt idx="1331">
                  <c:v>26526</c:v>
                </c:pt>
                <c:pt idx="1332">
                  <c:v>26631</c:v>
                </c:pt>
                <c:pt idx="1333">
                  <c:v>26658</c:v>
                </c:pt>
                <c:pt idx="1334">
                  <c:v>26663</c:v>
                </c:pt>
                <c:pt idx="1335">
                  <c:v>26674</c:v>
                </c:pt>
                <c:pt idx="1336">
                  <c:v>26769</c:v>
                </c:pt>
                <c:pt idx="1337">
                  <c:v>26883</c:v>
                </c:pt>
                <c:pt idx="1338">
                  <c:v>26942</c:v>
                </c:pt>
                <c:pt idx="1339">
                  <c:v>26966</c:v>
                </c:pt>
                <c:pt idx="1340">
                  <c:v>27129</c:v>
                </c:pt>
                <c:pt idx="1341">
                  <c:v>27177</c:v>
                </c:pt>
                <c:pt idx="1342">
                  <c:v>27354</c:v>
                </c:pt>
                <c:pt idx="1343">
                  <c:v>27358</c:v>
                </c:pt>
                <c:pt idx="1344">
                  <c:v>27418</c:v>
                </c:pt>
                <c:pt idx="1345">
                  <c:v>27552</c:v>
                </c:pt>
                <c:pt idx="1346">
                  <c:v>27649</c:v>
                </c:pt>
                <c:pt idx="1347">
                  <c:v>27817</c:v>
                </c:pt>
                <c:pt idx="1348">
                  <c:v>28075</c:v>
                </c:pt>
                <c:pt idx="1349">
                  <c:v>28157</c:v>
                </c:pt>
                <c:pt idx="1350">
                  <c:v>28353</c:v>
                </c:pt>
                <c:pt idx="1351">
                  <c:v>28373</c:v>
                </c:pt>
                <c:pt idx="1352">
                  <c:v>28397</c:v>
                </c:pt>
                <c:pt idx="1353">
                  <c:v>28413</c:v>
                </c:pt>
                <c:pt idx="1354">
                  <c:v>28804</c:v>
                </c:pt>
                <c:pt idx="1355">
                  <c:v>28871</c:v>
                </c:pt>
                <c:pt idx="1356">
                  <c:v>28872</c:v>
                </c:pt>
                <c:pt idx="1357">
                  <c:v>29058</c:v>
                </c:pt>
                <c:pt idx="1358">
                  <c:v>29103</c:v>
                </c:pt>
                <c:pt idx="1359">
                  <c:v>29142</c:v>
                </c:pt>
                <c:pt idx="1360">
                  <c:v>29343</c:v>
                </c:pt>
                <c:pt idx="1361">
                  <c:v>29530</c:v>
                </c:pt>
                <c:pt idx="1362">
                  <c:v>29617</c:v>
                </c:pt>
                <c:pt idx="1363">
                  <c:v>29693</c:v>
                </c:pt>
                <c:pt idx="1364">
                  <c:v>29912</c:v>
                </c:pt>
                <c:pt idx="1365">
                  <c:v>30147</c:v>
                </c:pt>
                <c:pt idx="1366">
                  <c:v>30203</c:v>
                </c:pt>
                <c:pt idx="1367">
                  <c:v>30214</c:v>
                </c:pt>
                <c:pt idx="1368">
                  <c:v>30277</c:v>
                </c:pt>
                <c:pt idx="1369">
                  <c:v>30304</c:v>
                </c:pt>
                <c:pt idx="1370">
                  <c:v>30370</c:v>
                </c:pt>
                <c:pt idx="1371">
                  <c:v>30420</c:v>
                </c:pt>
                <c:pt idx="1372">
                  <c:v>30464</c:v>
                </c:pt>
                <c:pt idx="1373">
                  <c:v>30522</c:v>
                </c:pt>
                <c:pt idx="1374">
                  <c:v>30561</c:v>
                </c:pt>
                <c:pt idx="1375">
                  <c:v>30996</c:v>
                </c:pt>
                <c:pt idx="1376">
                  <c:v>31017</c:v>
                </c:pt>
                <c:pt idx="1377">
                  <c:v>31053</c:v>
                </c:pt>
                <c:pt idx="1378">
                  <c:v>31078</c:v>
                </c:pt>
                <c:pt idx="1379">
                  <c:v>31174</c:v>
                </c:pt>
                <c:pt idx="1380">
                  <c:v>31277</c:v>
                </c:pt>
                <c:pt idx="1381">
                  <c:v>31749</c:v>
                </c:pt>
                <c:pt idx="1382">
                  <c:v>32075</c:v>
                </c:pt>
                <c:pt idx="1383">
                  <c:v>32125</c:v>
                </c:pt>
                <c:pt idx="1384">
                  <c:v>32128</c:v>
                </c:pt>
                <c:pt idx="1385">
                  <c:v>32574</c:v>
                </c:pt>
                <c:pt idx="1386">
                  <c:v>32816</c:v>
                </c:pt>
                <c:pt idx="1387">
                  <c:v>32817</c:v>
                </c:pt>
                <c:pt idx="1388">
                  <c:v>32901</c:v>
                </c:pt>
                <c:pt idx="1389">
                  <c:v>33047</c:v>
                </c:pt>
                <c:pt idx="1390">
                  <c:v>33101</c:v>
                </c:pt>
                <c:pt idx="1391">
                  <c:v>33216</c:v>
                </c:pt>
                <c:pt idx="1392">
                  <c:v>33254</c:v>
                </c:pt>
                <c:pt idx="1393">
                  <c:v>33458</c:v>
                </c:pt>
                <c:pt idx="1394">
                  <c:v>33479</c:v>
                </c:pt>
                <c:pt idx="1395">
                  <c:v>33750</c:v>
                </c:pt>
                <c:pt idx="1396">
                  <c:v>33896</c:v>
                </c:pt>
                <c:pt idx="1397">
                  <c:v>34061</c:v>
                </c:pt>
                <c:pt idx="1398">
                  <c:v>34068</c:v>
                </c:pt>
                <c:pt idx="1399">
                  <c:v>34263</c:v>
                </c:pt>
                <c:pt idx="1400">
                  <c:v>34887</c:v>
                </c:pt>
                <c:pt idx="1401">
                  <c:v>34939</c:v>
                </c:pt>
                <c:pt idx="1402">
                  <c:v>35259</c:v>
                </c:pt>
                <c:pt idx="1403">
                  <c:v>35447</c:v>
                </c:pt>
                <c:pt idx="1404">
                  <c:v>35722</c:v>
                </c:pt>
                <c:pt idx="1405">
                  <c:v>35777</c:v>
                </c:pt>
                <c:pt idx="1406">
                  <c:v>35786</c:v>
                </c:pt>
                <c:pt idx="1407">
                  <c:v>35844</c:v>
                </c:pt>
                <c:pt idx="1408">
                  <c:v>35973</c:v>
                </c:pt>
                <c:pt idx="1409">
                  <c:v>36659</c:v>
                </c:pt>
                <c:pt idx="1410">
                  <c:v>36795</c:v>
                </c:pt>
                <c:pt idx="1411">
                  <c:v>36886</c:v>
                </c:pt>
                <c:pt idx="1412">
                  <c:v>36984</c:v>
                </c:pt>
                <c:pt idx="1413">
                  <c:v>37289</c:v>
                </c:pt>
                <c:pt idx="1414">
                  <c:v>37746</c:v>
                </c:pt>
                <c:pt idx="1415">
                  <c:v>37790</c:v>
                </c:pt>
                <c:pt idx="1416">
                  <c:v>37839</c:v>
                </c:pt>
                <c:pt idx="1417">
                  <c:v>37920</c:v>
                </c:pt>
                <c:pt idx="1418">
                  <c:v>37960</c:v>
                </c:pt>
                <c:pt idx="1419">
                  <c:v>38155</c:v>
                </c:pt>
                <c:pt idx="1420">
                  <c:v>38551</c:v>
                </c:pt>
                <c:pt idx="1421">
                  <c:v>38622</c:v>
                </c:pt>
                <c:pt idx="1422">
                  <c:v>38805</c:v>
                </c:pt>
                <c:pt idx="1423">
                  <c:v>38938</c:v>
                </c:pt>
                <c:pt idx="1424">
                  <c:v>39013</c:v>
                </c:pt>
                <c:pt idx="1425">
                  <c:v>39125</c:v>
                </c:pt>
                <c:pt idx="1426">
                  <c:v>39519</c:v>
                </c:pt>
                <c:pt idx="1427">
                  <c:v>39798</c:v>
                </c:pt>
                <c:pt idx="1428">
                  <c:v>40034</c:v>
                </c:pt>
                <c:pt idx="1429">
                  <c:v>40058</c:v>
                </c:pt>
                <c:pt idx="1430">
                  <c:v>40523</c:v>
                </c:pt>
                <c:pt idx="1431">
                  <c:v>40583</c:v>
                </c:pt>
                <c:pt idx="1432">
                  <c:v>40968</c:v>
                </c:pt>
                <c:pt idx="1433">
                  <c:v>41093</c:v>
                </c:pt>
                <c:pt idx="1434">
                  <c:v>41821</c:v>
                </c:pt>
                <c:pt idx="1435">
                  <c:v>42022</c:v>
                </c:pt>
                <c:pt idx="1436">
                  <c:v>42862</c:v>
                </c:pt>
                <c:pt idx="1437">
                  <c:v>43421</c:v>
                </c:pt>
                <c:pt idx="1438">
                  <c:v>43452</c:v>
                </c:pt>
                <c:pt idx="1439">
                  <c:v>43497</c:v>
                </c:pt>
                <c:pt idx="1440">
                  <c:v>44071</c:v>
                </c:pt>
                <c:pt idx="1441">
                  <c:v>44091</c:v>
                </c:pt>
                <c:pt idx="1442">
                  <c:v>44146</c:v>
                </c:pt>
                <c:pt idx="1443">
                  <c:v>44782</c:v>
                </c:pt>
                <c:pt idx="1444">
                  <c:v>44827</c:v>
                </c:pt>
                <c:pt idx="1445">
                  <c:v>44873</c:v>
                </c:pt>
                <c:pt idx="1446">
                  <c:v>45038</c:v>
                </c:pt>
                <c:pt idx="1447">
                  <c:v>45078</c:v>
                </c:pt>
                <c:pt idx="1448">
                  <c:v>45318</c:v>
                </c:pt>
                <c:pt idx="1449">
                  <c:v>45691</c:v>
                </c:pt>
                <c:pt idx="1450">
                  <c:v>45976</c:v>
                </c:pt>
                <c:pt idx="1451">
                  <c:v>46399</c:v>
                </c:pt>
                <c:pt idx="1452">
                  <c:v>46445</c:v>
                </c:pt>
                <c:pt idx="1453">
                  <c:v>46590</c:v>
                </c:pt>
                <c:pt idx="1454">
                  <c:v>47058</c:v>
                </c:pt>
                <c:pt idx="1455">
                  <c:v>47080</c:v>
                </c:pt>
                <c:pt idx="1456">
                  <c:v>47397</c:v>
                </c:pt>
                <c:pt idx="1457">
                  <c:v>47406</c:v>
                </c:pt>
                <c:pt idx="1458">
                  <c:v>47434</c:v>
                </c:pt>
                <c:pt idx="1459">
                  <c:v>47993</c:v>
                </c:pt>
                <c:pt idx="1460">
                  <c:v>48896</c:v>
                </c:pt>
                <c:pt idx="1461">
                  <c:v>49274</c:v>
                </c:pt>
                <c:pt idx="1462">
                  <c:v>49302</c:v>
                </c:pt>
                <c:pt idx="1463">
                  <c:v>49479</c:v>
                </c:pt>
                <c:pt idx="1464">
                  <c:v>49885</c:v>
                </c:pt>
                <c:pt idx="1465">
                  <c:v>50862</c:v>
                </c:pt>
                <c:pt idx="1466">
                  <c:v>51085</c:v>
                </c:pt>
                <c:pt idx="1467">
                  <c:v>51160</c:v>
                </c:pt>
                <c:pt idx="1468">
                  <c:v>51949</c:v>
                </c:pt>
                <c:pt idx="1469">
                  <c:v>51960</c:v>
                </c:pt>
                <c:pt idx="1470">
                  <c:v>52037</c:v>
                </c:pt>
                <c:pt idx="1471">
                  <c:v>52401</c:v>
                </c:pt>
                <c:pt idx="1472">
                  <c:v>53315</c:v>
                </c:pt>
                <c:pt idx="1473">
                  <c:v>53723</c:v>
                </c:pt>
                <c:pt idx="1474">
                  <c:v>54944</c:v>
                </c:pt>
                <c:pt idx="1475">
                  <c:v>55110</c:v>
                </c:pt>
                <c:pt idx="1476">
                  <c:v>55265</c:v>
                </c:pt>
                <c:pt idx="1477">
                  <c:v>56641</c:v>
                </c:pt>
                <c:pt idx="1478">
                  <c:v>56643</c:v>
                </c:pt>
                <c:pt idx="1479">
                  <c:v>56754</c:v>
                </c:pt>
                <c:pt idx="1480">
                  <c:v>57211</c:v>
                </c:pt>
                <c:pt idx="1481">
                  <c:v>57345</c:v>
                </c:pt>
                <c:pt idx="1482">
                  <c:v>57958</c:v>
                </c:pt>
                <c:pt idx="1483">
                  <c:v>58418</c:v>
                </c:pt>
                <c:pt idx="1484">
                  <c:v>58419</c:v>
                </c:pt>
                <c:pt idx="1485">
                  <c:v>58622</c:v>
                </c:pt>
                <c:pt idx="1486">
                  <c:v>60000</c:v>
                </c:pt>
                <c:pt idx="1487">
                  <c:v>60396</c:v>
                </c:pt>
                <c:pt idx="1488">
                  <c:v>60566</c:v>
                </c:pt>
                <c:pt idx="1489">
                  <c:v>61203</c:v>
                </c:pt>
                <c:pt idx="1490">
                  <c:v>61470</c:v>
                </c:pt>
                <c:pt idx="1491">
                  <c:v>61729</c:v>
                </c:pt>
                <c:pt idx="1492">
                  <c:v>61999</c:v>
                </c:pt>
                <c:pt idx="1493">
                  <c:v>62064</c:v>
                </c:pt>
                <c:pt idx="1494">
                  <c:v>62621</c:v>
                </c:pt>
                <c:pt idx="1495">
                  <c:v>62996</c:v>
                </c:pt>
                <c:pt idx="1496">
                  <c:v>64486</c:v>
                </c:pt>
                <c:pt idx="1497">
                  <c:v>65714</c:v>
                </c:pt>
                <c:pt idx="1498">
                  <c:v>68282</c:v>
                </c:pt>
                <c:pt idx="1499">
                  <c:v>68674</c:v>
                </c:pt>
                <c:pt idx="1500">
                  <c:v>69095</c:v>
                </c:pt>
                <c:pt idx="1501">
                  <c:v>69445</c:v>
                </c:pt>
                <c:pt idx="1502">
                  <c:v>70100</c:v>
                </c:pt>
                <c:pt idx="1503">
                  <c:v>70221</c:v>
                </c:pt>
                <c:pt idx="1504">
                  <c:v>72906</c:v>
                </c:pt>
                <c:pt idx="1505">
                  <c:v>74709</c:v>
                </c:pt>
                <c:pt idx="1506">
                  <c:v>75745</c:v>
                </c:pt>
                <c:pt idx="1507">
                  <c:v>76437</c:v>
                </c:pt>
                <c:pt idx="1508">
                  <c:v>77214</c:v>
                </c:pt>
                <c:pt idx="1509">
                  <c:v>82065</c:v>
                </c:pt>
                <c:pt idx="1510">
                  <c:v>83064</c:v>
                </c:pt>
                <c:pt idx="1511">
                  <c:v>83793</c:v>
                </c:pt>
                <c:pt idx="1512">
                  <c:v>85061</c:v>
                </c:pt>
                <c:pt idx="1513">
                  <c:v>85394</c:v>
                </c:pt>
                <c:pt idx="1514">
                  <c:v>87197</c:v>
                </c:pt>
                <c:pt idx="1515">
                  <c:v>88290</c:v>
                </c:pt>
                <c:pt idx="1516">
                  <c:v>91623</c:v>
                </c:pt>
                <c:pt idx="1517">
                  <c:v>91850</c:v>
                </c:pt>
                <c:pt idx="1518">
                  <c:v>95502</c:v>
                </c:pt>
                <c:pt idx="1519">
                  <c:v>96733</c:v>
                </c:pt>
                <c:pt idx="1520">
                  <c:v>97025</c:v>
                </c:pt>
                <c:pt idx="1521">
                  <c:v>98975</c:v>
                </c:pt>
                <c:pt idx="1522">
                  <c:v>105956</c:v>
                </c:pt>
                <c:pt idx="1523">
                  <c:v>108759</c:v>
                </c:pt>
                <c:pt idx="1524">
                  <c:v>113388</c:v>
                </c:pt>
                <c:pt idx="1525">
                  <c:v>114135</c:v>
                </c:pt>
                <c:pt idx="1526">
                  <c:v>122335</c:v>
                </c:pt>
                <c:pt idx="1527">
                  <c:v>122399</c:v>
                </c:pt>
                <c:pt idx="1528">
                  <c:v>126299</c:v>
                </c:pt>
                <c:pt idx="1529">
                  <c:v>126434</c:v>
                </c:pt>
                <c:pt idx="1530">
                  <c:v>135387</c:v>
                </c:pt>
                <c:pt idx="1531">
                  <c:v>149925</c:v>
                </c:pt>
                <c:pt idx="1532">
                  <c:v>153900</c:v>
                </c:pt>
                <c:pt idx="1533">
                  <c:v>166335</c:v>
                </c:pt>
                <c:pt idx="1534">
                  <c:v>181881</c:v>
                </c:pt>
                <c:pt idx="1535">
                  <c:v>254864</c:v>
                </c:pt>
                <c:pt idx="1536">
                  <c:v>510060</c:v>
                </c:pt>
              </c:numCache>
            </c:numRef>
          </c:xVal>
          <c:yVal>
            <c:numRef>
              <c:f>Data!$K$7:$K$1543</c:f>
              <c:numCache>
                <c:formatCode>0.00%</c:formatCode>
                <c:ptCount val="1537"/>
                <c:pt idx="0">
                  <c:v>0.9993498049414824</c:v>
                </c:pt>
                <c:pt idx="1">
                  <c:v>0.99869960988296491</c:v>
                </c:pt>
                <c:pt idx="2">
                  <c:v>0.99804941482444731</c:v>
                </c:pt>
                <c:pt idx="3">
                  <c:v>0.99739921976592982</c:v>
                </c:pt>
                <c:pt idx="4">
                  <c:v>0.99674902470741222</c:v>
                </c:pt>
                <c:pt idx="5">
                  <c:v>0.99609882964889462</c:v>
                </c:pt>
                <c:pt idx="6">
                  <c:v>0.99544863459037713</c:v>
                </c:pt>
                <c:pt idx="7">
                  <c:v>0.99479843953185954</c:v>
                </c:pt>
                <c:pt idx="8">
                  <c:v>0.99414824447334205</c:v>
                </c:pt>
                <c:pt idx="9">
                  <c:v>0.99349804941482445</c:v>
                </c:pt>
                <c:pt idx="10">
                  <c:v>0.99284785435630685</c:v>
                </c:pt>
                <c:pt idx="11">
                  <c:v>0.99219765929778936</c:v>
                </c:pt>
                <c:pt idx="12">
                  <c:v>0.99154746423927176</c:v>
                </c:pt>
                <c:pt idx="13">
                  <c:v>0.99089726918075427</c:v>
                </c:pt>
                <c:pt idx="14">
                  <c:v>0.99024707412223667</c:v>
                </c:pt>
                <c:pt idx="15">
                  <c:v>0.98959687906371907</c:v>
                </c:pt>
                <c:pt idx="16">
                  <c:v>0.98894668400520158</c:v>
                </c:pt>
                <c:pt idx="17">
                  <c:v>0.98829648894668398</c:v>
                </c:pt>
                <c:pt idx="18">
                  <c:v>0.98764629388816649</c:v>
                </c:pt>
                <c:pt idx="19">
                  <c:v>0.98699609882964889</c:v>
                </c:pt>
                <c:pt idx="20">
                  <c:v>0.98634590377113129</c:v>
                </c:pt>
                <c:pt idx="21">
                  <c:v>0.98569570871261381</c:v>
                </c:pt>
                <c:pt idx="22">
                  <c:v>0.98504551365409621</c:v>
                </c:pt>
                <c:pt idx="23">
                  <c:v>0.98439531859557872</c:v>
                </c:pt>
                <c:pt idx="24">
                  <c:v>0.98374512353706112</c:v>
                </c:pt>
                <c:pt idx="25">
                  <c:v>0.98309492847854352</c:v>
                </c:pt>
                <c:pt idx="26">
                  <c:v>0.98244473342002603</c:v>
                </c:pt>
                <c:pt idx="27">
                  <c:v>0.98179453836150843</c:v>
                </c:pt>
                <c:pt idx="28">
                  <c:v>0.98114434330299094</c:v>
                </c:pt>
                <c:pt idx="29">
                  <c:v>0.98049414824447334</c:v>
                </c:pt>
                <c:pt idx="30">
                  <c:v>0.97984395318595574</c:v>
                </c:pt>
                <c:pt idx="31">
                  <c:v>0.97919375812743825</c:v>
                </c:pt>
                <c:pt idx="32">
                  <c:v>0.97854356306892065</c:v>
                </c:pt>
                <c:pt idx="33">
                  <c:v>0.97789336801040316</c:v>
                </c:pt>
                <c:pt idx="34">
                  <c:v>0.97724317295188556</c:v>
                </c:pt>
                <c:pt idx="35">
                  <c:v>0.97659297789336807</c:v>
                </c:pt>
                <c:pt idx="36">
                  <c:v>0.97594278283485048</c:v>
                </c:pt>
                <c:pt idx="37">
                  <c:v>0.97529258777633288</c:v>
                </c:pt>
                <c:pt idx="38">
                  <c:v>0.97464239271781539</c:v>
                </c:pt>
                <c:pt idx="39">
                  <c:v>0.97399219765929779</c:v>
                </c:pt>
                <c:pt idx="40">
                  <c:v>0.9733420026007803</c:v>
                </c:pt>
                <c:pt idx="41">
                  <c:v>0.9726918075422627</c:v>
                </c:pt>
                <c:pt idx="42">
                  <c:v>0.9720416124837451</c:v>
                </c:pt>
                <c:pt idx="43">
                  <c:v>0.97139141742522761</c:v>
                </c:pt>
                <c:pt idx="44">
                  <c:v>0.97074122236671001</c:v>
                </c:pt>
                <c:pt idx="45">
                  <c:v>0.97009102730819252</c:v>
                </c:pt>
                <c:pt idx="46">
                  <c:v>0.96944083224967492</c:v>
                </c:pt>
                <c:pt idx="47">
                  <c:v>0.96879063719115732</c:v>
                </c:pt>
                <c:pt idx="48">
                  <c:v>0.96814044213263983</c:v>
                </c:pt>
                <c:pt idx="49">
                  <c:v>0.96749024707412223</c:v>
                </c:pt>
                <c:pt idx="50">
                  <c:v>0.96684005201560475</c:v>
                </c:pt>
                <c:pt idx="51">
                  <c:v>0.96618985695708715</c:v>
                </c:pt>
                <c:pt idx="52">
                  <c:v>0.96553966189856955</c:v>
                </c:pt>
                <c:pt idx="53">
                  <c:v>0.96488946684005206</c:v>
                </c:pt>
                <c:pt idx="54">
                  <c:v>0.96423927178153446</c:v>
                </c:pt>
                <c:pt idx="55">
                  <c:v>0.96358907672301686</c:v>
                </c:pt>
                <c:pt idx="56">
                  <c:v>0.96293888166449937</c:v>
                </c:pt>
                <c:pt idx="57">
                  <c:v>0.96228868660598177</c:v>
                </c:pt>
                <c:pt idx="58">
                  <c:v>0.96163849154746428</c:v>
                </c:pt>
                <c:pt idx="59">
                  <c:v>0.96098829648894668</c:v>
                </c:pt>
                <c:pt idx="60">
                  <c:v>0.96033810143042908</c:v>
                </c:pt>
                <c:pt idx="61">
                  <c:v>0.95968790637191159</c:v>
                </c:pt>
                <c:pt idx="62">
                  <c:v>0.95903771131339399</c:v>
                </c:pt>
                <c:pt idx="63">
                  <c:v>0.95838751625487639</c:v>
                </c:pt>
                <c:pt idx="64">
                  <c:v>0.9577373211963589</c:v>
                </c:pt>
                <c:pt idx="65">
                  <c:v>0.9570871261378413</c:v>
                </c:pt>
                <c:pt idx="66">
                  <c:v>0.95643693107932382</c:v>
                </c:pt>
                <c:pt idx="67">
                  <c:v>0.95578673602080622</c:v>
                </c:pt>
                <c:pt idx="68">
                  <c:v>0.95513654096228862</c:v>
                </c:pt>
                <c:pt idx="69">
                  <c:v>0.95448634590377113</c:v>
                </c:pt>
                <c:pt idx="70">
                  <c:v>0.95383615084525353</c:v>
                </c:pt>
                <c:pt idx="71">
                  <c:v>0.95318595578673593</c:v>
                </c:pt>
                <c:pt idx="72">
                  <c:v>0.95253576072821844</c:v>
                </c:pt>
                <c:pt idx="73">
                  <c:v>0.95188556566970084</c:v>
                </c:pt>
                <c:pt idx="74">
                  <c:v>0.95123537061118335</c:v>
                </c:pt>
                <c:pt idx="75">
                  <c:v>0.95058517555266575</c:v>
                </c:pt>
                <c:pt idx="76">
                  <c:v>0.94993498049414815</c:v>
                </c:pt>
                <c:pt idx="77">
                  <c:v>0.94928478543563066</c:v>
                </c:pt>
                <c:pt idx="78">
                  <c:v>0.94863459037711306</c:v>
                </c:pt>
                <c:pt idx="79">
                  <c:v>0.94798439531859546</c:v>
                </c:pt>
                <c:pt idx="80">
                  <c:v>0.94733420026007797</c:v>
                </c:pt>
                <c:pt idx="81">
                  <c:v>0.94668400520156037</c:v>
                </c:pt>
                <c:pt idx="82">
                  <c:v>0.94603381014304289</c:v>
                </c:pt>
                <c:pt idx="83">
                  <c:v>0.94538361508452529</c:v>
                </c:pt>
                <c:pt idx="84">
                  <c:v>0.94473342002600769</c:v>
                </c:pt>
                <c:pt idx="85">
                  <c:v>0.9440832249674902</c:v>
                </c:pt>
                <c:pt idx="86">
                  <c:v>0.9434330299089726</c:v>
                </c:pt>
                <c:pt idx="87">
                  <c:v>0.942782834850455</c:v>
                </c:pt>
                <c:pt idx="88">
                  <c:v>0.94213263979193751</c:v>
                </c:pt>
                <c:pt idx="89">
                  <c:v>0.94148244473341991</c:v>
                </c:pt>
                <c:pt idx="90">
                  <c:v>0.94083224967490242</c:v>
                </c:pt>
                <c:pt idx="91">
                  <c:v>0.94018205461638482</c:v>
                </c:pt>
                <c:pt idx="92">
                  <c:v>0.93953185955786722</c:v>
                </c:pt>
                <c:pt idx="93">
                  <c:v>0.93888166449934973</c:v>
                </c:pt>
                <c:pt idx="94">
                  <c:v>0.93823146944083213</c:v>
                </c:pt>
                <c:pt idx="95">
                  <c:v>0.93758127438231453</c:v>
                </c:pt>
                <c:pt idx="96">
                  <c:v>0.93693107932379704</c:v>
                </c:pt>
                <c:pt idx="97">
                  <c:v>0.93628088426527944</c:v>
                </c:pt>
                <c:pt idx="98">
                  <c:v>0.93563068920676196</c:v>
                </c:pt>
                <c:pt idx="99">
                  <c:v>0.93498049414824436</c:v>
                </c:pt>
                <c:pt idx="100">
                  <c:v>0.93433029908972676</c:v>
                </c:pt>
                <c:pt idx="101">
                  <c:v>0.93368010403120927</c:v>
                </c:pt>
                <c:pt idx="102">
                  <c:v>0.93302990897269167</c:v>
                </c:pt>
                <c:pt idx="103">
                  <c:v>0.93237971391417407</c:v>
                </c:pt>
                <c:pt idx="104">
                  <c:v>0.93172951885565658</c:v>
                </c:pt>
                <c:pt idx="105">
                  <c:v>0.93107932379713898</c:v>
                </c:pt>
                <c:pt idx="106">
                  <c:v>0.93042912873862149</c:v>
                </c:pt>
                <c:pt idx="107">
                  <c:v>0.92977893368010389</c:v>
                </c:pt>
                <c:pt idx="108">
                  <c:v>0.92912873862158629</c:v>
                </c:pt>
                <c:pt idx="109">
                  <c:v>0.9284785435630688</c:v>
                </c:pt>
                <c:pt idx="110">
                  <c:v>0.9278283485045512</c:v>
                </c:pt>
                <c:pt idx="111">
                  <c:v>0.92717815344603371</c:v>
                </c:pt>
                <c:pt idx="112">
                  <c:v>0.92652795838751612</c:v>
                </c:pt>
                <c:pt idx="113">
                  <c:v>0.92587776332899852</c:v>
                </c:pt>
                <c:pt idx="114">
                  <c:v>0.92522756827048103</c:v>
                </c:pt>
                <c:pt idx="115">
                  <c:v>0.92457737321196343</c:v>
                </c:pt>
                <c:pt idx="116">
                  <c:v>0.92392717815344583</c:v>
                </c:pt>
                <c:pt idx="117">
                  <c:v>0.92327698309492834</c:v>
                </c:pt>
                <c:pt idx="118">
                  <c:v>0.92262678803641074</c:v>
                </c:pt>
                <c:pt idx="119">
                  <c:v>0.92197659297789314</c:v>
                </c:pt>
                <c:pt idx="120">
                  <c:v>0.92132639791937565</c:v>
                </c:pt>
                <c:pt idx="121">
                  <c:v>0.92067620286085805</c:v>
                </c:pt>
                <c:pt idx="122">
                  <c:v>0.92002600780234056</c:v>
                </c:pt>
                <c:pt idx="123">
                  <c:v>0.91937581274382296</c:v>
                </c:pt>
                <c:pt idx="124">
                  <c:v>0.91872561768530536</c:v>
                </c:pt>
                <c:pt idx="125">
                  <c:v>0.91807542262678787</c:v>
                </c:pt>
                <c:pt idx="126">
                  <c:v>0.91742522756827027</c:v>
                </c:pt>
                <c:pt idx="127">
                  <c:v>0.91677503250975279</c:v>
                </c:pt>
                <c:pt idx="128">
                  <c:v>0.91612483745123519</c:v>
                </c:pt>
                <c:pt idx="129">
                  <c:v>0.91547464239271759</c:v>
                </c:pt>
                <c:pt idx="130">
                  <c:v>0.9148244473342001</c:v>
                </c:pt>
                <c:pt idx="131">
                  <c:v>0.9141742522756825</c:v>
                </c:pt>
                <c:pt idx="132">
                  <c:v>0.9135240572171649</c:v>
                </c:pt>
                <c:pt idx="133">
                  <c:v>0.91287386215864741</c:v>
                </c:pt>
                <c:pt idx="134">
                  <c:v>0.91222366710012981</c:v>
                </c:pt>
                <c:pt idx="135">
                  <c:v>0.91157347204161221</c:v>
                </c:pt>
                <c:pt idx="136">
                  <c:v>0.91092327698309472</c:v>
                </c:pt>
                <c:pt idx="137">
                  <c:v>0.91027308192457712</c:v>
                </c:pt>
                <c:pt idx="138">
                  <c:v>0.90962288686605963</c:v>
                </c:pt>
                <c:pt idx="139">
                  <c:v>0.90897269180754203</c:v>
                </c:pt>
                <c:pt idx="140">
                  <c:v>0.90832249674902443</c:v>
                </c:pt>
                <c:pt idx="141">
                  <c:v>0.90767230169050694</c:v>
                </c:pt>
                <c:pt idx="142">
                  <c:v>0.90702210663198934</c:v>
                </c:pt>
                <c:pt idx="143">
                  <c:v>0.90637191157347186</c:v>
                </c:pt>
                <c:pt idx="144">
                  <c:v>0.90572171651495426</c:v>
                </c:pt>
                <c:pt idx="145">
                  <c:v>0.90507152145643666</c:v>
                </c:pt>
                <c:pt idx="146">
                  <c:v>0.90442132639791917</c:v>
                </c:pt>
                <c:pt idx="147">
                  <c:v>0.90377113133940157</c:v>
                </c:pt>
                <c:pt idx="148">
                  <c:v>0.90312093628088397</c:v>
                </c:pt>
                <c:pt idx="149">
                  <c:v>0.90247074122236648</c:v>
                </c:pt>
                <c:pt idx="150">
                  <c:v>0.90182054616384888</c:v>
                </c:pt>
                <c:pt idx="151">
                  <c:v>0.90117035110533128</c:v>
                </c:pt>
                <c:pt idx="152">
                  <c:v>0.90052015604681379</c:v>
                </c:pt>
                <c:pt idx="153">
                  <c:v>0.89986996098829619</c:v>
                </c:pt>
                <c:pt idx="154">
                  <c:v>0.8992197659297787</c:v>
                </c:pt>
                <c:pt idx="155">
                  <c:v>0.8985695708712611</c:v>
                </c:pt>
                <c:pt idx="156">
                  <c:v>0.8979193758127435</c:v>
                </c:pt>
                <c:pt idx="157">
                  <c:v>0.89726918075422601</c:v>
                </c:pt>
                <c:pt idx="158">
                  <c:v>0.89661898569570841</c:v>
                </c:pt>
                <c:pt idx="159">
                  <c:v>0.89596879063719093</c:v>
                </c:pt>
                <c:pt idx="160">
                  <c:v>0.89531859557867333</c:v>
                </c:pt>
                <c:pt idx="161">
                  <c:v>0.89466840052015573</c:v>
                </c:pt>
                <c:pt idx="162">
                  <c:v>0.89401820546163824</c:v>
                </c:pt>
                <c:pt idx="163">
                  <c:v>0.89336801040312064</c:v>
                </c:pt>
                <c:pt idx="164">
                  <c:v>0.89271781534460304</c:v>
                </c:pt>
                <c:pt idx="165">
                  <c:v>0.89206762028608555</c:v>
                </c:pt>
                <c:pt idx="166">
                  <c:v>0.89141742522756795</c:v>
                </c:pt>
                <c:pt idx="167">
                  <c:v>0.89076723016905035</c:v>
                </c:pt>
                <c:pt idx="168">
                  <c:v>0.89011703511053286</c:v>
                </c:pt>
                <c:pt idx="169">
                  <c:v>0.88946684005201526</c:v>
                </c:pt>
                <c:pt idx="170">
                  <c:v>0.88881664499349777</c:v>
                </c:pt>
                <c:pt idx="171">
                  <c:v>0.88816644993498017</c:v>
                </c:pt>
                <c:pt idx="172">
                  <c:v>0.88751625487646257</c:v>
                </c:pt>
                <c:pt idx="173">
                  <c:v>0.88686605981794508</c:v>
                </c:pt>
                <c:pt idx="174">
                  <c:v>0.88621586475942749</c:v>
                </c:pt>
                <c:pt idx="175">
                  <c:v>0.88556566970091</c:v>
                </c:pt>
                <c:pt idx="176">
                  <c:v>0.8849154746423924</c:v>
                </c:pt>
                <c:pt idx="177">
                  <c:v>0.8842652795838748</c:v>
                </c:pt>
                <c:pt idx="178">
                  <c:v>0.88361508452535731</c:v>
                </c:pt>
                <c:pt idx="179">
                  <c:v>0.88296488946683971</c:v>
                </c:pt>
                <c:pt idx="180">
                  <c:v>0.88231469440832211</c:v>
                </c:pt>
                <c:pt idx="181">
                  <c:v>0.88166449934980462</c:v>
                </c:pt>
                <c:pt idx="182">
                  <c:v>0.88101430429128702</c:v>
                </c:pt>
                <c:pt idx="183">
                  <c:v>0.88036410923276942</c:v>
                </c:pt>
                <c:pt idx="184">
                  <c:v>0.87971391417425193</c:v>
                </c:pt>
                <c:pt idx="185">
                  <c:v>0.87906371911573433</c:v>
                </c:pt>
                <c:pt idx="186">
                  <c:v>0.87841352405721684</c:v>
                </c:pt>
                <c:pt idx="187">
                  <c:v>0.87776332899869924</c:v>
                </c:pt>
                <c:pt idx="188">
                  <c:v>0.87711313394018164</c:v>
                </c:pt>
                <c:pt idx="189">
                  <c:v>0.87646293888166416</c:v>
                </c:pt>
                <c:pt idx="190">
                  <c:v>0.87581274382314656</c:v>
                </c:pt>
                <c:pt idx="191">
                  <c:v>0.87516254876462907</c:v>
                </c:pt>
                <c:pt idx="192">
                  <c:v>0.87451235370611147</c:v>
                </c:pt>
                <c:pt idx="193">
                  <c:v>0.87386215864759387</c:v>
                </c:pt>
                <c:pt idx="194">
                  <c:v>0.87321196358907638</c:v>
                </c:pt>
                <c:pt idx="195">
                  <c:v>0.87256176853055889</c:v>
                </c:pt>
                <c:pt idx="196">
                  <c:v>0.87191157347204129</c:v>
                </c:pt>
                <c:pt idx="197">
                  <c:v>0.87126137841352369</c:v>
                </c:pt>
                <c:pt idx="198">
                  <c:v>0.8706111833550062</c:v>
                </c:pt>
                <c:pt idx="199">
                  <c:v>0.86996098829648871</c:v>
                </c:pt>
                <c:pt idx="200">
                  <c:v>0.86931079323797111</c:v>
                </c:pt>
                <c:pt idx="201">
                  <c:v>0.86866059817945351</c:v>
                </c:pt>
                <c:pt idx="202">
                  <c:v>0.86801040312093602</c:v>
                </c:pt>
                <c:pt idx="203">
                  <c:v>0.86736020806241854</c:v>
                </c:pt>
                <c:pt idx="204">
                  <c:v>0.86671001300390094</c:v>
                </c:pt>
                <c:pt idx="205">
                  <c:v>0.86605981794538334</c:v>
                </c:pt>
                <c:pt idx="206">
                  <c:v>0.86540962288686585</c:v>
                </c:pt>
                <c:pt idx="207">
                  <c:v>0.86475942782834836</c:v>
                </c:pt>
                <c:pt idx="208">
                  <c:v>0.86410923276983076</c:v>
                </c:pt>
                <c:pt idx="209">
                  <c:v>0.86345903771131316</c:v>
                </c:pt>
                <c:pt idx="210">
                  <c:v>0.86280884265279567</c:v>
                </c:pt>
                <c:pt idx="211">
                  <c:v>0.86215864759427818</c:v>
                </c:pt>
                <c:pt idx="212">
                  <c:v>0.86150845253576058</c:v>
                </c:pt>
                <c:pt idx="213">
                  <c:v>0.86085825747724298</c:v>
                </c:pt>
                <c:pt idx="214">
                  <c:v>0.86020806241872549</c:v>
                </c:pt>
                <c:pt idx="215">
                  <c:v>0.85955786736020801</c:v>
                </c:pt>
                <c:pt idx="216">
                  <c:v>0.85890767230169041</c:v>
                </c:pt>
                <c:pt idx="217">
                  <c:v>0.85825747724317281</c:v>
                </c:pt>
                <c:pt idx="218">
                  <c:v>0.85760728218465532</c:v>
                </c:pt>
                <c:pt idx="219">
                  <c:v>0.85695708712613783</c:v>
                </c:pt>
                <c:pt idx="220">
                  <c:v>0.85630689206762023</c:v>
                </c:pt>
                <c:pt idx="221">
                  <c:v>0.85565669700910263</c:v>
                </c:pt>
                <c:pt idx="222">
                  <c:v>0.85500650195058514</c:v>
                </c:pt>
                <c:pt idx="223">
                  <c:v>0.85435630689206765</c:v>
                </c:pt>
                <c:pt idx="224">
                  <c:v>0.85370611183355005</c:v>
                </c:pt>
                <c:pt idx="225">
                  <c:v>0.85305591677503245</c:v>
                </c:pt>
                <c:pt idx="226">
                  <c:v>0.85240572171651496</c:v>
                </c:pt>
                <c:pt idx="227">
                  <c:v>0.85175552665799747</c:v>
                </c:pt>
                <c:pt idx="228">
                  <c:v>0.85110533159947988</c:v>
                </c:pt>
                <c:pt idx="229">
                  <c:v>0.85045513654096228</c:v>
                </c:pt>
                <c:pt idx="230">
                  <c:v>0.84980494148244479</c:v>
                </c:pt>
                <c:pt idx="231">
                  <c:v>0.8491547464239273</c:v>
                </c:pt>
                <c:pt idx="232">
                  <c:v>0.8485045513654097</c:v>
                </c:pt>
                <c:pt idx="233">
                  <c:v>0.8478543563068921</c:v>
                </c:pt>
                <c:pt idx="234">
                  <c:v>0.84720416124837461</c:v>
                </c:pt>
                <c:pt idx="235">
                  <c:v>0.84655396618985712</c:v>
                </c:pt>
                <c:pt idx="236">
                  <c:v>0.84590377113133952</c:v>
                </c:pt>
                <c:pt idx="237">
                  <c:v>0.84525357607282192</c:v>
                </c:pt>
                <c:pt idx="238">
                  <c:v>0.84460338101430443</c:v>
                </c:pt>
                <c:pt idx="239">
                  <c:v>0.84395318595578694</c:v>
                </c:pt>
                <c:pt idx="240">
                  <c:v>0.84330299089726934</c:v>
                </c:pt>
                <c:pt idx="241">
                  <c:v>0.84265279583875174</c:v>
                </c:pt>
                <c:pt idx="242">
                  <c:v>0.84200260078023426</c:v>
                </c:pt>
                <c:pt idx="243">
                  <c:v>0.84135240572171677</c:v>
                </c:pt>
                <c:pt idx="244">
                  <c:v>0.84070221066319917</c:v>
                </c:pt>
                <c:pt idx="245">
                  <c:v>0.84005201560468157</c:v>
                </c:pt>
                <c:pt idx="246">
                  <c:v>0.83940182054616408</c:v>
                </c:pt>
                <c:pt idx="247">
                  <c:v>0.83875162548764659</c:v>
                </c:pt>
                <c:pt idx="248">
                  <c:v>0.83810143042912899</c:v>
                </c:pt>
                <c:pt idx="249">
                  <c:v>0.83745123537061139</c:v>
                </c:pt>
                <c:pt idx="250">
                  <c:v>0.8368010403120939</c:v>
                </c:pt>
                <c:pt idx="251">
                  <c:v>0.83615084525357641</c:v>
                </c:pt>
                <c:pt idx="252">
                  <c:v>0.83550065019505881</c:v>
                </c:pt>
                <c:pt idx="253">
                  <c:v>0.83485045513654121</c:v>
                </c:pt>
                <c:pt idx="254">
                  <c:v>0.83420026007802373</c:v>
                </c:pt>
                <c:pt idx="255">
                  <c:v>0.83355006501950624</c:v>
                </c:pt>
                <c:pt idx="256">
                  <c:v>0.83289986996098864</c:v>
                </c:pt>
                <c:pt idx="257">
                  <c:v>0.83224967490247104</c:v>
                </c:pt>
                <c:pt idx="258">
                  <c:v>0.83159947984395355</c:v>
                </c:pt>
                <c:pt idx="259">
                  <c:v>0.83094928478543606</c:v>
                </c:pt>
                <c:pt idx="260">
                  <c:v>0.83029908972691846</c:v>
                </c:pt>
                <c:pt idx="261">
                  <c:v>0.82964889466840086</c:v>
                </c:pt>
                <c:pt idx="262">
                  <c:v>0.82899869960988337</c:v>
                </c:pt>
                <c:pt idx="263">
                  <c:v>0.82834850455136588</c:v>
                </c:pt>
                <c:pt idx="264">
                  <c:v>0.82769830949284828</c:v>
                </c:pt>
                <c:pt idx="265">
                  <c:v>0.82704811443433068</c:v>
                </c:pt>
                <c:pt idx="266">
                  <c:v>0.82639791937581319</c:v>
                </c:pt>
                <c:pt idx="267">
                  <c:v>0.82574772431729571</c:v>
                </c:pt>
                <c:pt idx="268">
                  <c:v>0.82509752925877811</c:v>
                </c:pt>
                <c:pt idx="269">
                  <c:v>0.82444733420026051</c:v>
                </c:pt>
                <c:pt idx="270">
                  <c:v>0.82379713914174302</c:v>
                </c:pt>
                <c:pt idx="271">
                  <c:v>0.82314694408322553</c:v>
                </c:pt>
                <c:pt idx="272">
                  <c:v>0.82249674902470793</c:v>
                </c:pt>
                <c:pt idx="273">
                  <c:v>0.82184655396619033</c:v>
                </c:pt>
                <c:pt idx="274">
                  <c:v>0.82119635890767284</c:v>
                </c:pt>
                <c:pt idx="275">
                  <c:v>0.82054616384915535</c:v>
                </c:pt>
                <c:pt idx="276">
                  <c:v>0.81989596879063775</c:v>
                </c:pt>
                <c:pt idx="277">
                  <c:v>0.81924577373212015</c:v>
                </c:pt>
                <c:pt idx="278">
                  <c:v>0.81859557867360266</c:v>
                </c:pt>
                <c:pt idx="279">
                  <c:v>0.81794538361508518</c:v>
                </c:pt>
                <c:pt idx="280">
                  <c:v>0.81729518855656758</c:v>
                </c:pt>
                <c:pt idx="281">
                  <c:v>0.81664499349804998</c:v>
                </c:pt>
                <c:pt idx="282">
                  <c:v>0.81599479843953249</c:v>
                </c:pt>
                <c:pt idx="283">
                  <c:v>0.815344603381015</c:v>
                </c:pt>
                <c:pt idx="284">
                  <c:v>0.8146944083224974</c:v>
                </c:pt>
                <c:pt idx="285">
                  <c:v>0.8140442132639798</c:v>
                </c:pt>
                <c:pt idx="286">
                  <c:v>0.81339401820546231</c:v>
                </c:pt>
                <c:pt idx="287">
                  <c:v>0.81274382314694482</c:v>
                </c:pt>
                <c:pt idx="288">
                  <c:v>0.81209362808842722</c:v>
                </c:pt>
                <c:pt idx="289">
                  <c:v>0.81144343302990962</c:v>
                </c:pt>
                <c:pt idx="290">
                  <c:v>0.81079323797139213</c:v>
                </c:pt>
                <c:pt idx="291">
                  <c:v>0.81014304291287464</c:v>
                </c:pt>
                <c:pt idx="292">
                  <c:v>0.80949284785435704</c:v>
                </c:pt>
                <c:pt idx="293">
                  <c:v>0.80884265279583945</c:v>
                </c:pt>
                <c:pt idx="294">
                  <c:v>0.80819245773732196</c:v>
                </c:pt>
                <c:pt idx="295">
                  <c:v>0.80754226267880447</c:v>
                </c:pt>
                <c:pt idx="296">
                  <c:v>0.80689206762028687</c:v>
                </c:pt>
                <c:pt idx="297">
                  <c:v>0.80624187256176927</c:v>
                </c:pt>
                <c:pt idx="298">
                  <c:v>0.80559167750325178</c:v>
                </c:pt>
                <c:pt idx="299">
                  <c:v>0.80494148244473429</c:v>
                </c:pt>
                <c:pt idx="300">
                  <c:v>0.80429128738621669</c:v>
                </c:pt>
                <c:pt idx="301">
                  <c:v>0.80364109232769909</c:v>
                </c:pt>
                <c:pt idx="302">
                  <c:v>0.8029908972691816</c:v>
                </c:pt>
                <c:pt idx="303">
                  <c:v>0.80234070221066411</c:v>
                </c:pt>
                <c:pt idx="304">
                  <c:v>0.80169050715214651</c:v>
                </c:pt>
                <c:pt idx="305">
                  <c:v>0.80104031209362891</c:v>
                </c:pt>
                <c:pt idx="306">
                  <c:v>0.80039011703511143</c:v>
                </c:pt>
                <c:pt idx="307">
                  <c:v>0.79973992197659394</c:v>
                </c:pt>
                <c:pt idx="308">
                  <c:v>0.79908972691807634</c:v>
                </c:pt>
                <c:pt idx="309">
                  <c:v>0.79843953185955874</c:v>
                </c:pt>
                <c:pt idx="310">
                  <c:v>0.79778933680104125</c:v>
                </c:pt>
                <c:pt idx="311">
                  <c:v>0.79713914174252376</c:v>
                </c:pt>
                <c:pt idx="312">
                  <c:v>0.79648894668400616</c:v>
                </c:pt>
                <c:pt idx="313">
                  <c:v>0.79583875162548856</c:v>
                </c:pt>
                <c:pt idx="314">
                  <c:v>0.79518855656697107</c:v>
                </c:pt>
                <c:pt idx="315">
                  <c:v>0.79453836150845358</c:v>
                </c:pt>
                <c:pt idx="316">
                  <c:v>0.79388816644993598</c:v>
                </c:pt>
                <c:pt idx="317">
                  <c:v>0.79323797139141838</c:v>
                </c:pt>
                <c:pt idx="318">
                  <c:v>0.7925877763329009</c:v>
                </c:pt>
                <c:pt idx="319">
                  <c:v>0.79193758127438341</c:v>
                </c:pt>
                <c:pt idx="320">
                  <c:v>0.79128738621586581</c:v>
                </c:pt>
                <c:pt idx="321">
                  <c:v>0.79063719115734821</c:v>
                </c:pt>
                <c:pt idx="322">
                  <c:v>0.78998699609883072</c:v>
                </c:pt>
                <c:pt idx="323">
                  <c:v>0.78933680104031323</c:v>
                </c:pt>
                <c:pt idx="324">
                  <c:v>0.78868660598179563</c:v>
                </c:pt>
                <c:pt idx="325">
                  <c:v>0.78803641092327803</c:v>
                </c:pt>
                <c:pt idx="326">
                  <c:v>0.78738621586476054</c:v>
                </c:pt>
                <c:pt idx="327">
                  <c:v>0.78673602080624305</c:v>
                </c:pt>
                <c:pt idx="328">
                  <c:v>0.78608582574772545</c:v>
                </c:pt>
                <c:pt idx="329">
                  <c:v>0.78543563068920785</c:v>
                </c:pt>
                <c:pt idx="330">
                  <c:v>0.78478543563069036</c:v>
                </c:pt>
                <c:pt idx="331">
                  <c:v>0.78413524057217288</c:v>
                </c:pt>
                <c:pt idx="332">
                  <c:v>0.78348504551365528</c:v>
                </c:pt>
                <c:pt idx="333">
                  <c:v>0.78283485045513768</c:v>
                </c:pt>
                <c:pt idx="334">
                  <c:v>0.78218465539662019</c:v>
                </c:pt>
                <c:pt idx="335">
                  <c:v>0.7815344603381027</c:v>
                </c:pt>
                <c:pt idx="336">
                  <c:v>0.7808842652795851</c:v>
                </c:pt>
                <c:pt idx="337">
                  <c:v>0.7802340702210675</c:v>
                </c:pt>
                <c:pt idx="338">
                  <c:v>0.77958387516255001</c:v>
                </c:pt>
                <c:pt idx="339">
                  <c:v>0.77893368010403252</c:v>
                </c:pt>
                <c:pt idx="340">
                  <c:v>0.77828348504551492</c:v>
                </c:pt>
                <c:pt idx="341">
                  <c:v>0.77763328998699732</c:v>
                </c:pt>
                <c:pt idx="342">
                  <c:v>0.77698309492847983</c:v>
                </c:pt>
                <c:pt idx="343">
                  <c:v>0.77633289986996235</c:v>
                </c:pt>
                <c:pt idx="344">
                  <c:v>0.77568270481144475</c:v>
                </c:pt>
                <c:pt idx="345">
                  <c:v>0.77503250975292715</c:v>
                </c:pt>
                <c:pt idx="346">
                  <c:v>0.77438231469440966</c:v>
                </c:pt>
                <c:pt idx="347">
                  <c:v>0.77373211963589217</c:v>
                </c:pt>
                <c:pt idx="348">
                  <c:v>0.77308192457737457</c:v>
                </c:pt>
                <c:pt idx="349">
                  <c:v>0.77243172951885697</c:v>
                </c:pt>
                <c:pt idx="350">
                  <c:v>0.77178153446033948</c:v>
                </c:pt>
                <c:pt idx="351">
                  <c:v>0.77113133940182199</c:v>
                </c:pt>
                <c:pt idx="352">
                  <c:v>0.77048114434330439</c:v>
                </c:pt>
                <c:pt idx="353">
                  <c:v>0.76983094928478679</c:v>
                </c:pt>
                <c:pt idx="354">
                  <c:v>0.7691807542262693</c:v>
                </c:pt>
                <c:pt idx="355">
                  <c:v>0.76853055916775181</c:v>
                </c:pt>
                <c:pt idx="356">
                  <c:v>0.76788036410923421</c:v>
                </c:pt>
                <c:pt idx="357">
                  <c:v>0.76723016905071661</c:v>
                </c:pt>
                <c:pt idx="358">
                  <c:v>0.76657997399219913</c:v>
                </c:pt>
                <c:pt idx="359">
                  <c:v>0.76592977893368164</c:v>
                </c:pt>
                <c:pt idx="360">
                  <c:v>0.76527958387516404</c:v>
                </c:pt>
                <c:pt idx="361">
                  <c:v>0.76462938881664644</c:v>
                </c:pt>
                <c:pt idx="362">
                  <c:v>0.76397919375812895</c:v>
                </c:pt>
                <c:pt idx="363">
                  <c:v>0.76332899869961146</c:v>
                </c:pt>
                <c:pt idx="364">
                  <c:v>0.76267880364109386</c:v>
                </c:pt>
                <c:pt idx="365">
                  <c:v>0.76202860858257626</c:v>
                </c:pt>
                <c:pt idx="366">
                  <c:v>0.76137841352405877</c:v>
                </c:pt>
                <c:pt idx="367">
                  <c:v>0.76072821846554128</c:v>
                </c:pt>
                <c:pt idx="368">
                  <c:v>0.76007802340702368</c:v>
                </c:pt>
                <c:pt idx="369">
                  <c:v>0.75942782834850608</c:v>
                </c:pt>
                <c:pt idx="370">
                  <c:v>0.7587776332899886</c:v>
                </c:pt>
                <c:pt idx="371">
                  <c:v>0.75812743823147111</c:v>
                </c:pt>
                <c:pt idx="372">
                  <c:v>0.75747724317295351</c:v>
                </c:pt>
                <c:pt idx="373">
                  <c:v>0.75682704811443591</c:v>
                </c:pt>
                <c:pt idx="374">
                  <c:v>0.75617685305591842</c:v>
                </c:pt>
                <c:pt idx="375">
                  <c:v>0.75552665799740093</c:v>
                </c:pt>
                <c:pt idx="376">
                  <c:v>0.75487646293888333</c:v>
                </c:pt>
                <c:pt idx="377">
                  <c:v>0.75422626788036573</c:v>
                </c:pt>
                <c:pt idx="378">
                  <c:v>0.75357607282184824</c:v>
                </c:pt>
                <c:pt idx="379">
                  <c:v>0.75292587776333075</c:v>
                </c:pt>
                <c:pt idx="380">
                  <c:v>0.75227568270481315</c:v>
                </c:pt>
                <c:pt idx="381">
                  <c:v>0.75162548764629555</c:v>
                </c:pt>
                <c:pt idx="382">
                  <c:v>0.75097529258777806</c:v>
                </c:pt>
                <c:pt idx="383">
                  <c:v>0.75032509752926058</c:v>
                </c:pt>
                <c:pt idx="384">
                  <c:v>0.74967490247074298</c:v>
                </c:pt>
                <c:pt idx="385">
                  <c:v>0.74902470741222538</c:v>
                </c:pt>
                <c:pt idx="386">
                  <c:v>0.74837451235370789</c:v>
                </c:pt>
                <c:pt idx="387">
                  <c:v>0.7477243172951904</c:v>
                </c:pt>
                <c:pt idx="388">
                  <c:v>0.7470741222366728</c:v>
                </c:pt>
                <c:pt idx="389">
                  <c:v>0.7464239271781552</c:v>
                </c:pt>
                <c:pt idx="390">
                  <c:v>0.74577373211963771</c:v>
                </c:pt>
                <c:pt idx="391">
                  <c:v>0.74512353706112022</c:v>
                </c:pt>
                <c:pt idx="392">
                  <c:v>0.74447334200260262</c:v>
                </c:pt>
                <c:pt idx="393">
                  <c:v>0.74382314694408502</c:v>
                </c:pt>
                <c:pt idx="394">
                  <c:v>0.74317295188556753</c:v>
                </c:pt>
                <c:pt idx="395">
                  <c:v>0.74252275682705005</c:v>
                </c:pt>
                <c:pt idx="396">
                  <c:v>0.74187256176853245</c:v>
                </c:pt>
                <c:pt idx="397">
                  <c:v>0.74122236671001485</c:v>
                </c:pt>
                <c:pt idx="398">
                  <c:v>0.74057217165149736</c:v>
                </c:pt>
                <c:pt idx="399">
                  <c:v>0.73992197659297987</c:v>
                </c:pt>
                <c:pt idx="400">
                  <c:v>0.73927178153446227</c:v>
                </c:pt>
                <c:pt idx="401">
                  <c:v>0.73862158647594467</c:v>
                </c:pt>
                <c:pt idx="402">
                  <c:v>0.73797139141742718</c:v>
                </c:pt>
                <c:pt idx="403">
                  <c:v>0.73732119635890969</c:v>
                </c:pt>
                <c:pt idx="404">
                  <c:v>0.73667100130039209</c:v>
                </c:pt>
                <c:pt idx="405">
                  <c:v>0.73602080624187449</c:v>
                </c:pt>
                <c:pt idx="406">
                  <c:v>0.735370611183357</c:v>
                </c:pt>
                <c:pt idx="407">
                  <c:v>0.73472041612483951</c:v>
                </c:pt>
                <c:pt idx="408">
                  <c:v>0.73407022106632192</c:v>
                </c:pt>
                <c:pt idx="409">
                  <c:v>0.73342002600780432</c:v>
                </c:pt>
                <c:pt idx="410">
                  <c:v>0.73276983094928683</c:v>
                </c:pt>
                <c:pt idx="411">
                  <c:v>0.73211963589076934</c:v>
                </c:pt>
                <c:pt idx="412">
                  <c:v>0.73146944083225174</c:v>
                </c:pt>
                <c:pt idx="413">
                  <c:v>0.73081924577373414</c:v>
                </c:pt>
                <c:pt idx="414">
                  <c:v>0.73016905071521665</c:v>
                </c:pt>
                <c:pt idx="415">
                  <c:v>0.72951885565669916</c:v>
                </c:pt>
                <c:pt idx="416">
                  <c:v>0.72886866059818156</c:v>
                </c:pt>
                <c:pt idx="417">
                  <c:v>0.72821846553966396</c:v>
                </c:pt>
                <c:pt idx="418">
                  <c:v>0.72756827048114647</c:v>
                </c:pt>
                <c:pt idx="419">
                  <c:v>0.72691807542262898</c:v>
                </c:pt>
                <c:pt idx="420">
                  <c:v>0.72626788036411138</c:v>
                </c:pt>
                <c:pt idx="421">
                  <c:v>0.72561768530559378</c:v>
                </c:pt>
                <c:pt idx="422">
                  <c:v>0.7249674902470763</c:v>
                </c:pt>
                <c:pt idx="423">
                  <c:v>0.72431729518855881</c:v>
                </c:pt>
                <c:pt idx="424">
                  <c:v>0.72366710013004121</c:v>
                </c:pt>
                <c:pt idx="425">
                  <c:v>0.72301690507152361</c:v>
                </c:pt>
                <c:pt idx="426">
                  <c:v>0.72236671001300612</c:v>
                </c:pt>
                <c:pt idx="427">
                  <c:v>0.72171651495448863</c:v>
                </c:pt>
                <c:pt idx="428">
                  <c:v>0.72106631989597103</c:v>
                </c:pt>
                <c:pt idx="429">
                  <c:v>0.72041612483745343</c:v>
                </c:pt>
                <c:pt idx="430">
                  <c:v>0.71976592977893594</c:v>
                </c:pt>
                <c:pt idx="431">
                  <c:v>0.71911573472041845</c:v>
                </c:pt>
                <c:pt idx="432">
                  <c:v>0.71846553966190085</c:v>
                </c:pt>
                <c:pt idx="433">
                  <c:v>0.71781534460338325</c:v>
                </c:pt>
                <c:pt idx="434">
                  <c:v>0.71716514954486577</c:v>
                </c:pt>
                <c:pt idx="435">
                  <c:v>0.71651495448634828</c:v>
                </c:pt>
                <c:pt idx="436">
                  <c:v>0.71586475942783068</c:v>
                </c:pt>
                <c:pt idx="437">
                  <c:v>0.71521456436931308</c:v>
                </c:pt>
                <c:pt idx="438">
                  <c:v>0.71456436931079559</c:v>
                </c:pt>
                <c:pt idx="439">
                  <c:v>0.7139141742522781</c:v>
                </c:pt>
                <c:pt idx="440">
                  <c:v>0.7132639791937605</c:v>
                </c:pt>
                <c:pt idx="441">
                  <c:v>0.7126137841352429</c:v>
                </c:pt>
                <c:pt idx="442">
                  <c:v>0.71196358907672541</c:v>
                </c:pt>
                <c:pt idx="443">
                  <c:v>0.71131339401820792</c:v>
                </c:pt>
                <c:pt idx="444">
                  <c:v>0.71066319895969032</c:v>
                </c:pt>
                <c:pt idx="445">
                  <c:v>0.71001300390117272</c:v>
                </c:pt>
                <c:pt idx="446">
                  <c:v>0.70936280884265523</c:v>
                </c:pt>
                <c:pt idx="447">
                  <c:v>0.70871261378413775</c:v>
                </c:pt>
                <c:pt idx="448">
                  <c:v>0.70806241872562015</c:v>
                </c:pt>
                <c:pt idx="449">
                  <c:v>0.70741222366710255</c:v>
                </c:pt>
                <c:pt idx="450">
                  <c:v>0.70676202860858506</c:v>
                </c:pt>
                <c:pt idx="451">
                  <c:v>0.70611183355006757</c:v>
                </c:pt>
                <c:pt idx="452">
                  <c:v>0.70546163849154997</c:v>
                </c:pt>
                <c:pt idx="453">
                  <c:v>0.70481144343303237</c:v>
                </c:pt>
                <c:pt idx="454">
                  <c:v>0.70416124837451488</c:v>
                </c:pt>
                <c:pt idx="455">
                  <c:v>0.70351105331599739</c:v>
                </c:pt>
                <c:pt idx="456">
                  <c:v>0.70286085825747979</c:v>
                </c:pt>
                <c:pt idx="457">
                  <c:v>0.70221066319896219</c:v>
                </c:pt>
                <c:pt idx="458">
                  <c:v>0.7015604681404447</c:v>
                </c:pt>
                <c:pt idx="459">
                  <c:v>0.70091027308192722</c:v>
                </c:pt>
                <c:pt idx="460">
                  <c:v>0.70026007802340962</c:v>
                </c:pt>
                <c:pt idx="461">
                  <c:v>0.69960988296489202</c:v>
                </c:pt>
                <c:pt idx="462">
                  <c:v>0.69895968790637453</c:v>
                </c:pt>
                <c:pt idx="463">
                  <c:v>0.69830949284785704</c:v>
                </c:pt>
                <c:pt idx="464">
                  <c:v>0.69765929778933944</c:v>
                </c:pt>
                <c:pt idx="465">
                  <c:v>0.69700910273082184</c:v>
                </c:pt>
                <c:pt idx="466">
                  <c:v>0.69635890767230435</c:v>
                </c:pt>
                <c:pt idx="467">
                  <c:v>0.69570871261378686</c:v>
                </c:pt>
                <c:pt idx="468">
                  <c:v>0.69505851755526926</c:v>
                </c:pt>
                <c:pt idx="469">
                  <c:v>0.69440832249675166</c:v>
                </c:pt>
                <c:pt idx="470">
                  <c:v>0.69375812743823417</c:v>
                </c:pt>
                <c:pt idx="471">
                  <c:v>0.69310793237971668</c:v>
                </c:pt>
                <c:pt idx="472">
                  <c:v>0.69245773732119908</c:v>
                </c:pt>
                <c:pt idx="473">
                  <c:v>0.69180754226268149</c:v>
                </c:pt>
                <c:pt idx="474">
                  <c:v>0.691157347204164</c:v>
                </c:pt>
                <c:pt idx="475">
                  <c:v>0.69050715214564651</c:v>
                </c:pt>
                <c:pt idx="476">
                  <c:v>0.68985695708712891</c:v>
                </c:pt>
                <c:pt idx="477">
                  <c:v>0.68920676202861131</c:v>
                </c:pt>
                <c:pt idx="478">
                  <c:v>0.68855656697009382</c:v>
                </c:pt>
                <c:pt idx="479">
                  <c:v>0.68790637191157633</c:v>
                </c:pt>
                <c:pt idx="480">
                  <c:v>0.68725617685305873</c:v>
                </c:pt>
                <c:pt idx="481">
                  <c:v>0.68660598179454113</c:v>
                </c:pt>
                <c:pt idx="482">
                  <c:v>0.68595578673602364</c:v>
                </c:pt>
                <c:pt idx="483">
                  <c:v>0.68530559167750615</c:v>
                </c:pt>
                <c:pt idx="484">
                  <c:v>0.68465539661898855</c:v>
                </c:pt>
                <c:pt idx="485">
                  <c:v>0.68400520156047095</c:v>
                </c:pt>
                <c:pt idx="486">
                  <c:v>0.68335500650195347</c:v>
                </c:pt>
                <c:pt idx="487">
                  <c:v>0.68270481144343598</c:v>
                </c:pt>
                <c:pt idx="488">
                  <c:v>0.68205461638491838</c:v>
                </c:pt>
                <c:pt idx="489">
                  <c:v>0.68140442132640078</c:v>
                </c:pt>
                <c:pt idx="490">
                  <c:v>0.68075422626788329</c:v>
                </c:pt>
                <c:pt idx="491">
                  <c:v>0.6801040312093658</c:v>
                </c:pt>
                <c:pt idx="492">
                  <c:v>0.6794538361508482</c:v>
                </c:pt>
                <c:pt idx="493">
                  <c:v>0.6788036410923306</c:v>
                </c:pt>
                <c:pt idx="494">
                  <c:v>0.67815344603381311</c:v>
                </c:pt>
                <c:pt idx="495">
                  <c:v>0.67750325097529562</c:v>
                </c:pt>
                <c:pt idx="496">
                  <c:v>0.67685305591677802</c:v>
                </c:pt>
                <c:pt idx="497">
                  <c:v>0.67620286085826042</c:v>
                </c:pt>
                <c:pt idx="498">
                  <c:v>0.67555266579974294</c:v>
                </c:pt>
                <c:pt idx="499">
                  <c:v>0.67490247074122545</c:v>
                </c:pt>
                <c:pt idx="500">
                  <c:v>0.67425227568270785</c:v>
                </c:pt>
                <c:pt idx="501">
                  <c:v>0.67360208062419025</c:v>
                </c:pt>
                <c:pt idx="502">
                  <c:v>0.67295188556567276</c:v>
                </c:pt>
                <c:pt idx="503">
                  <c:v>0.67230169050715527</c:v>
                </c:pt>
                <c:pt idx="504">
                  <c:v>0.67165149544863767</c:v>
                </c:pt>
                <c:pt idx="505">
                  <c:v>0.67100130039012007</c:v>
                </c:pt>
                <c:pt idx="506">
                  <c:v>0.67035110533160258</c:v>
                </c:pt>
                <c:pt idx="507">
                  <c:v>0.66970091027308509</c:v>
                </c:pt>
                <c:pt idx="508">
                  <c:v>0.66905071521456749</c:v>
                </c:pt>
                <c:pt idx="509">
                  <c:v>0.66840052015604989</c:v>
                </c:pt>
                <c:pt idx="510">
                  <c:v>0.6677503250975324</c:v>
                </c:pt>
                <c:pt idx="511">
                  <c:v>0.66710013003901492</c:v>
                </c:pt>
                <c:pt idx="512">
                  <c:v>0.66644993498049732</c:v>
                </c:pt>
                <c:pt idx="513">
                  <c:v>0.66579973992197972</c:v>
                </c:pt>
                <c:pt idx="514">
                  <c:v>0.66514954486346223</c:v>
                </c:pt>
                <c:pt idx="515">
                  <c:v>0.66449934980494474</c:v>
                </c:pt>
                <c:pt idx="516">
                  <c:v>0.66384915474642714</c:v>
                </c:pt>
                <c:pt idx="517">
                  <c:v>0.66319895968790954</c:v>
                </c:pt>
                <c:pt idx="518">
                  <c:v>0.66254876462939205</c:v>
                </c:pt>
                <c:pt idx="519">
                  <c:v>0.66189856957087456</c:v>
                </c:pt>
                <c:pt idx="520">
                  <c:v>0.66124837451235696</c:v>
                </c:pt>
                <c:pt idx="521">
                  <c:v>0.66059817945383936</c:v>
                </c:pt>
                <c:pt idx="522">
                  <c:v>0.65994798439532187</c:v>
                </c:pt>
                <c:pt idx="523">
                  <c:v>0.65929778933680439</c:v>
                </c:pt>
                <c:pt idx="524">
                  <c:v>0.65864759427828679</c:v>
                </c:pt>
                <c:pt idx="525">
                  <c:v>0.65799739921976919</c:v>
                </c:pt>
                <c:pt idx="526">
                  <c:v>0.6573472041612517</c:v>
                </c:pt>
                <c:pt idx="527">
                  <c:v>0.65669700910273421</c:v>
                </c:pt>
                <c:pt idx="528">
                  <c:v>0.65604681404421661</c:v>
                </c:pt>
                <c:pt idx="529">
                  <c:v>0.65539661898569901</c:v>
                </c:pt>
                <c:pt idx="530">
                  <c:v>0.65474642392718152</c:v>
                </c:pt>
                <c:pt idx="531">
                  <c:v>0.65409622886866403</c:v>
                </c:pt>
                <c:pt idx="532">
                  <c:v>0.65344603381014643</c:v>
                </c:pt>
                <c:pt idx="533">
                  <c:v>0.65279583875162883</c:v>
                </c:pt>
                <c:pt idx="534">
                  <c:v>0.65214564369311134</c:v>
                </c:pt>
                <c:pt idx="535">
                  <c:v>0.65149544863459385</c:v>
                </c:pt>
                <c:pt idx="536">
                  <c:v>0.65084525357607625</c:v>
                </c:pt>
                <c:pt idx="537">
                  <c:v>0.65019505851755865</c:v>
                </c:pt>
                <c:pt idx="538">
                  <c:v>0.64954486345904117</c:v>
                </c:pt>
                <c:pt idx="539">
                  <c:v>0.64889466840052368</c:v>
                </c:pt>
                <c:pt idx="540">
                  <c:v>0.64824447334200608</c:v>
                </c:pt>
                <c:pt idx="541">
                  <c:v>0.64759427828348848</c:v>
                </c:pt>
                <c:pt idx="542">
                  <c:v>0.64694408322497099</c:v>
                </c:pt>
                <c:pt idx="543">
                  <c:v>0.6462938881664535</c:v>
                </c:pt>
                <c:pt idx="544">
                  <c:v>0.6456436931079359</c:v>
                </c:pt>
                <c:pt idx="545">
                  <c:v>0.6449934980494183</c:v>
                </c:pt>
                <c:pt idx="546">
                  <c:v>0.64434330299090081</c:v>
                </c:pt>
                <c:pt idx="547">
                  <c:v>0.64369310793238332</c:v>
                </c:pt>
                <c:pt idx="548">
                  <c:v>0.64304291287386572</c:v>
                </c:pt>
                <c:pt idx="549">
                  <c:v>0.64239271781534812</c:v>
                </c:pt>
                <c:pt idx="550">
                  <c:v>0.64174252275683064</c:v>
                </c:pt>
                <c:pt idx="551">
                  <c:v>0.64109232769831315</c:v>
                </c:pt>
                <c:pt idx="552">
                  <c:v>0.64044213263979555</c:v>
                </c:pt>
                <c:pt idx="553">
                  <c:v>0.63979193758127795</c:v>
                </c:pt>
                <c:pt idx="554">
                  <c:v>0.63914174252276046</c:v>
                </c:pt>
                <c:pt idx="555">
                  <c:v>0.63849154746424297</c:v>
                </c:pt>
                <c:pt idx="556">
                  <c:v>0.63784135240572537</c:v>
                </c:pt>
                <c:pt idx="557">
                  <c:v>0.63719115734720777</c:v>
                </c:pt>
                <c:pt idx="558">
                  <c:v>0.63654096228869028</c:v>
                </c:pt>
                <c:pt idx="559">
                  <c:v>0.63589076723017279</c:v>
                </c:pt>
                <c:pt idx="560">
                  <c:v>0.63524057217165519</c:v>
                </c:pt>
                <c:pt idx="561">
                  <c:v>0.63459037711313759</c:v>
                </c:pt>
                <c:pt idx="562">
                  <c:v>0.6339401820546201</c:v>
                </c:pt>
                <c:pt idx="563">
                  <c:v>0.63328998699610262</c:v>
                </c:pt>
                <c:pt idx="564">
                  <c:v>0.63263979193758502</c:v>
                </c:pt>
                <c:pt idx="565">
                  <c:v>0.63198959687906742</c:v>
                </c:pt>
                <c:pt idx="566">
                  <c:v>0.63133940182054993</c:v>
                </c:pt>
                <c:pt idx="567">
                  <c:v>0.63068920676203244</c:v>
                </c:pt>
                <c:pt idx="568">
                  <c:v>0.63003901170351484</c:v>
                </c:pt>
                <c:pt idx="569">
                  <c:v>0.62938881664499724</c:v>
                </c:pt>
                <c:pt idx="570">
                  <c:v>0.62873862158647975</c:v>
                </c:pt>
                <c:pt idx="571">
                  <c:v>0.62808842652796226</c:v>
                </c:pt>
                <c:pt idx="572">
                  <c:v>0.62743823146944466</c:v>
                </c:pt>
                <c:pt idx="573">
                  <c:v>0.62678803641092706</c:v>
                </c:pt>
                <c:pt idx="574">
                  <c:v>0.62613784135240957</c:v>
                </c:pt>
                <c:pt idx="575">
                  <c:v>0.62548764629389209</c:v>
                </c:pt>
                <c:pt idx="576">
                  <c:v>0.62483745123537449</c:v>
                </c:pt>
                <c:pt idx="577">
                  <c:v>0.62418725617685689</c:v>
                </c:pt>
                <c:pt idx="578">
                  <c:v>0.6235370611183394</c:v>
                </c:pt>
                <c:pt idx="579">
                  <c:v>0.62288686605982191</c:v>
                </c:pt>
                <c:pt idx="580">
                  <c:v>0.62223667100130431</c:v>
                </c:pt>
                <c:pt idx="581">
                  <c:v>0.62158647594278671</c:v>
                </c:pt>
                <c:pt idx="582">
                  <c:v>0.62093628088426922</c:v>
                </c:pt>
                <c:pt idx="583">
                  <c:v>0.62028608582575173</c:v>
                </c:pt>
                <c:pt idx="584">
                  <c:v>0.61963589076723413</c:v>
                </c:pt>
                <c:pt idx="585">
                  <c:v>0.61898569570871653</c:v>
                </c:pt>
                <c:pt idx="586">
                  <c:v>0.61833550065019904</c:v>
                </c:pt>
                <c:pt idx="587">
                  <c:v>0.61768530559168155</c:v>
                </c:pt>
                <c:pt idx="588">
                  <c:v>0.61703511053316396</c:v>
                </c:pt>
                <c:pt idx="589">
                  <c:v>0.61638491547464636</c:v>
                </c:pt>
                <c:pt idx="590">
                  <c:v>0.61573472041612887</c:v>
                </c:pt>
                <c:pt idx="591">
                  <c:v>0.61508452535761138</c:v>
                </c:pt>
                <c:pt idx="592">
                  <c:v>0.61443433029909378</c:v>
                </c:pt>
                <c:pt idx="593">
                  <c:v>0.61378413524057618</c:v>
                </c:pt>
                <c:pt idx="594">
                  <c:v>0.61313394018205869</c:v>
                </c:pt>
                <c:pt idx="595">
                  <c:v>0.6124837451235412</c:v>
                </c:pt>
                <c:pt idx="596">
                  <c:v>0.6118335500650236</c:v>
                </c:pt>
                <c:pt idx="597">
                  <c:v>0.611183355006506</c:v>
                </c:pt>
                <c:pt idx="598">
                  <c:v>0.61053315994798851</c:v>
                </c:pt>
                <c:pt idx="599">
                  <c:v>0.60988296488947102</c:v>
                </c:pt>
                <c:pt idx="600">
                  <c:v>0.60923276983095342</c:v>
                </c:pt>
                <c:pt idx="601">
                  <c:v>0.60858257477243582</c:v>
                </c:pt>
                <c:pt idx="602">
                  <c:v>0.60793237971391834</c:v>
                </c:pt>
                <c:pt idx="603">
                  <c:v>0.60728218465540085</c:v>
                </c:pt>
                <c:pt idx="604">
                  <c:v>0.60663198959688325</c:v>
                </c:pt>
                <c:pt idx="605">
                  <c:v>0.60598179453836565</c:v>
                </c:pt>
                <c:pt idx="606">
                  <c:v>0.60533159947984816</c:v>
                </c:pt>
                <c:pt idx="607">
                  <c:v>0.60468140442133067</c:v>
                </c:pt>
                <c:pt idx="608">
                  <c:v>0.60403120936281307</c:v>
                </c:pt>
                <c:pt idx="609">
                  <c:v>0.60338101430429547</c:v>
                </c:pt>
                <c:pt idx="610">
                  <c:v>0.60273081924577798</c:v>
                </c:pt>
                <c:pt idx="611">
                  <c:v>0.60208062418726049</c:v>
                </c:pt>
                <c:pt idx="612">
                  <c:v>0.60143042912874289</c:v>
                </c:pt>
                <c:pt idx="613">
                  <c:v>0.60078023407022529</c:v>
                </c:pt>
                <c:pt idx="614">
                  <c:v>0.60013003901170781</c:v>
                </c:pt>
                <c:pt idx="615">
                  <c:v>0.59947984395319032</c:v>
                </c:pt>
                <c:pt idx="616">
                  <c:v>0.59882964889467272</c:v>
                </c:pt>
                <c:pt idx="617">
                  <c:v>0.59817945383615512</c:v>
                </c:pt>
                <c:pt idx="618">
                  <c:v>0.59752925877763763</c:v>
                </c:pt>
                <c:pt idx="619">
                  <c:v>0.59687906371912014</c:v>
                </c:pt>
                <c:pt idx="620">
                  <c:v>0.59622886866060254</c:v>
                </c:pt>
                <c:pt idx="621">
                  <c:v>0.59557867360208494</c:v>
                </c:pt>
                <c:pt idx="622">
                  <c:v>0.59492847854356745</c:v>
                </c:pt>
                <c:pt idx="623">
                  <c:v>0.59427828348504996</c:v>
                </c:pt>
                <c:pt idx="624">
                  <c:v>0.59362808842653236</c:v>
                </c:pt>
                <c:pt idx="625">
                  <c:v>0.59297789336801476</c:v>
                </c:pt>
                <c:pt idx="626">
                  <c:v>0.59232769830949727</c:v>
                </c:pt>
                <c:pt idx="627">
                  <c:v>0.59167750325097979</c:v>
                </c:pt>
                <c:pt idx="628">
                  <c:v>0.59102730819246219</c:v>
                </c:pt>
                <c:pt idx="629">
                  <c:v>0.59037711313394459</c:v>
                </c:pt>
                <c:pt idx="630">
                  <c:v>0.5897269180754271</c:v>
                </c:pt>
                <c:pt idx="631">
                  <c:v>0.58907672301690961</c:v>
                </c:pt>
                <c:pt idx="632">
                  <c:v>0.58842652795839201</c:v>
                </c:pt>
                <c:pt idx="633">
                  <c:v>0.58777633289987441</c:v>
                </c:pt>
                <c:pt idx="634">
                  <c:v>0.58712613784135692</c:v>
                </c:pt>
                <c:pt idx="635">
                  <c:v>0.58647594278283943</c:v>
                </c:pt>
                <c:pt idx="636">
                  <c:v>0.58582574772432183</c:v>
                </c:pt>
                <c:pt idx="637">
                  <c:v>0.58517555266580423</c:v>
                </c:pt>
                <c:pt idx="638">
                  <c:v>0.58452535760728674</c:v>
                </c:pt>
                <c:pt idx="639">
                  <c:v>0.58387516254876926</c:v>
                </c:pt>
                <c:pt idx="640">
                  <c:v>0.58322496749025166</c:v>
                </c:pt>
                <c:pt idx="641">
                  <c:v>0.58257477243173406</c:v>
                </c:pt>
                <c:pt idx="642">
                  <c:v>0.58192457737321657</c:v>
                </c:pt>
                <c:pt idx="643">
                  <c:v>0.58127438231469908</c:v>
                </c:pt>
                <c:pt idx="644">
                  <c:v>0.58062418725618148</c:v>
                </c:pt>
                <c:pt idx="645">
                  <c:v>0.57997399219766388</c:v>
                </c:pt>
                <c:pt idx="646">
                  <c:v>0.57932379713914639</c:v>
                </c:pt>
                <c:pt idx="647">
                  <c:v>0.5786736020806289</c:v>
                </c:pt>
                <c:pt idx="648">
                  <c:v>0.5780234070221113</c:v>
                </c:pt>
                <c:pt idx="649">
                  <c:v>0.5773732119635937</c:v>
                </c:pt>
                <c:pt idx="650">
                  <c:v>0.57672301690507621</c:v>
                </c:pt>
                <c:pt idx="651">
                  <c:v>0.57607282184655872</c:v>
                </c:pt>
                <c:pt idx="652">
                  <c:v>0.57542262678804112</c:v>
                </c:pt>
                <c:pt idx="653">
                  <c:v>0.57477243172952353</c:v>
                </c:pt>
                <c:pt idx="654">
                  <c:v>0.57412223667100604</c:v>
                </c:pt>
                <c:pt idx="655">
                  <c:v>0.57347204161248855</c:v>
                </c:pt>
                <c:pt idx="656">
                  <c:v>0.57282184655397095</c:v>
                </c:pt>
                <c:pt idx="657">
                  <c:v>0.57217165149545335</c:v>
                </c:pt>
                <c:pt idx="658">
                  <c:v>0.57152145643693586</c:v>
                </c:pt>
                <c:pt idx="659">
                  <c:v>0.57087126137841837</c:v>
                </c:pt>
                <c:pt idx="660">
                  <c:v>0.57022106631990077</c:v>
                </c:pt>
                <c:pt idx="661">
                  <c:v>0.56957087126138317</c:v>
                </c:pt>
                <c:pt idx="662">
                  <c:v>0.56892067620286568</c:v>
                </c:pt>
                <c:pt idx="663">
                  <c:v>0.56827048114434819</c:v>
                </c:pt>
                <c:pt idx="664">
                  <c:v>0.56762028608583059</c:v>
                </c:pt>
                <c:pt idx="665">
                  <c:v>0.56697009102731299</c:v>
                </c:pt>
                <c:pt idx="666">
                  <c:v>0.56631989596879551</c:v>
                </c:pt>
                <c:pt idx="667">
                  <c:v>0.56566970091027802</c:v>
                </c:pt>
                <c:pt idx="668">
                  <c:v>0.56501950585176042</c:v>
                </c:pt>
                <c:pt idx="669">
                  <c:v>0.56436931079324282</c:v>
                </c:pt>
                <c:pt idx="670">
                  <c:v>0.56371911573472533</c:v>
                </c:pt>
                <c:pt idx="671">
                  <c:v>0.56306892067620784</c:v>
                </c:pt>
                <c:pt idx="672">
                  <c:v>0.56241872561769024</c:v>
                </c:pt>
                <c:pt idx="673">
                  <c:v>0.56176853055917264</c:v>
                </c:pt>
                <c:pt idx="674">
                  <c:v>0.56111833550065515</c:v>
                </c:pt>
                <c:pt idx="675">
                  <c:v>0.56046814044213766</c:v>
                </c:pt>
                <c:pt idx="676">
                  <c:v>0.55981794538362006</c:v>
                </c:pt>
                <c:pt idx="677">
                  <c:v>0.55916775032510246</c:v>
                </c:pt>
                <c:pt idx="678">
                  <c:v>0.55851755526658498</c:v>
                </c:pt>
                <c:pt idx="679">
                  <c:v>0.55786736020806749</c:v>
                </c:pt>
                <c:pt idx="680">
                  <c:v>0.55721716514954989</c:v>
                </c:pt>
                <c:pt idx="681">
                  <c:v>0.55656697009103229</c:v>
                </c:pt>
                <c:pt idx="682">
                  <c:v>0.5559167750325148</c:v>
                </c:pt>
                <c:pt idx="683">
                  <c:v>0.55526657997399731</c:v>
                </c:pt>
                <c:pt idx="684">
                  <c:v>0.55461638491547971</c:v>
                </c:pt>
                <c:pt idx="685">
                  <c:v>0.55396618985696211</c:v>
                </c:pt>
                <c:pt idx="686">
                  <c:v>0.55331599479844462</c:v>
                </c:pt>
                <c:pt idx="687">
                  <c:v>0.55266579973992713</c:v>
                </c:pt>
                <c:pt idx="688">
                  <c:v>0.55201560468140953</c:v>
                </c:pt>
                <c:pt idx="689">
                  <c:v>0.55136540962289193</c:v>
                </c:pt>
                <c:pt idx="690">
                  <c:v>0.55071521456437444</c:v>
                </c:pt>
                <c:pt idx="691">
                  <c:v>0.55006501950585696</c:v>
                </c:pt>
                <c:pt idx="692">
                  <c:v>0.54941482444733936</c:v>
                </c:pt>
                <c:pt idx="693">
                  <c:v>0.54876462938882176</c:v>
                </c:pt>
                <c:pt idx="694">
                  <c:v>0.54811443433030427</c:v>
                </c:pt>
                <c:pt idx="695">
                  <c:v>0.54746423927178678</c:v>
                </c:pt>
                <c:pt idx="696">
                  <c:v>0.54681404421326918</c:v>
                </c:pt>
                <c:pt idx="697">
                  <c:v>0.54616384915475158</c:v>
                </c:pt>
                <c:pt idx="698">
                  <c:v>0.54551365409623409</c:v>
                </c:pt>
                <c:pt idx="699">
                  <c:v>0.5448634590377166</c:v>
                </c:pt>
                <c:pt idx="700">
                  <c:v>0.544213263979199</c:v>
                </c:pt>
                <c:pt idx="701">
                  <c:v>0.5435630689206814</c:v>
                </c:pt>
                <c:pt idx="702">
                  <c:v>0.54291287386216391</c:v>
                </c:pt>
                <c:pt idx="703">
                  <c:v>0.54226267880364643</c:v>
                </c:pt>
                <c:pt idx="704">
                  <c:v>0.54161248374512883</c:v>
                </c:pt>
                <c:pt idx="705">
                  <c:v>0.54096228868661123</c:v>
                </c:pt>
                <c:pt idx="706">
                  <c:v>0.54031209362809374</c:v>
                </c:pt>
                <c:pt idx="707">
                  <c:v>0.53966189856957625</c:v>
                </c:pt>
                <c:pt idx="708">
                  <c:v>0.53901170351105865</c:v>
                </c:pt>
                <c:pt idx="709">
                  <c:v>0.53836150845254105</c:v>
                </c:pt>
                <c:pt idx="710">
                  <c:v>0.53771131339402356</c:v>
                </c:pt>
                <c:pt idx="711">
                  <c:v>0.53706111833550607</c:v>
                </c:pt>
                <c:pt idx="712">
                  <c:v>0.53641092327698847</c:v>
                </c:pt>
                <c:pt idx="713">
                  <c:v>0.53576072821847087</c:v>
                </c:pt>
                <c:pt idx="714">
                  <c:v>0.53511053315995338</c:v>
                </c:pt>
                <c:pt idx="715">
                  <c:v>0.53446033810143589</c:v>
                </c:pt>
                <c:pt idx="716">
                  <c:v>0.53381014304291829</c:v>
                </c:pt>
                <c:pt idx="717">
                  <c:v>0.5331599479844007</c:v>
                </c:pt>
                <c:pt idx="718">
                  <c:v>0.53250975292588321</c:v>
                </c:pt>
                <c:pt idx="719">
                  <c:v>0.53185955786736572</c:v>
                </c:pt>
                <c:pt idx="720">
                  <c:v>0.53120936280884812</c:v>
                </c:pt>
                <c:pt idx="721">
                  <c:v>0.53055916775033052</c:v>
                </c:pt>
                <c:pt idx="722">
                  <c:v>0.52990897269181303</c:v>
                </c:pt>
                <c:pt idx="723">
                  <c:v>0.52925877763329554</c:v>
                </c:pt>
                <c:pt idx="724">
                  <c:v>0.52860858257477794</c:v>
                </c:pt>
                <c:pt idx="725">
                  <c:v>0.52795838751626034</c:v>
                </c:pt>
                <c:pt idx="726">
                  <c:v>0.52730819245774285</c:v>
                </c:pt>
                <c:pt idx="727">
                  <c:v>0.52665799739922536</c:v>
                </c:pt>
                <c:pt idx="728">
                  <c:v>0.52600780234070776</c:v>
                </c:pt>
                <c:pt idx="729">
                  <c:v>0.52535760728219016</c:v>
                </c:pt>
                <c:pt idx="730">
                  <c:v>0.52470741222367268</c:v>
                </c:pt>
                <c:pt idx="731">
                  <c:v>0.52405721716515519</c:v>
                </c:pt>
                <c:pt idx="732">
                  <c:v>0.52340702210663759</c:v>
                </c:pt>
                <c:pt idx="733">
                  <c:v>0.52275682704811999</c:v>
                </c:pt>
                <c:pt idx="734">
                  <c:v>0.5221066319896025</c:v>
                </c:pt>
                <c:pt idx="735">
                  <c:v>0.52145643693108501</c:v>
                </c:pt>
                <c:pt idx="736">
                  <c:v>0.52080624187256741</c:v>
                </c:pt>
                <c:pt idx="737">
                  <c:v>0.52015604681404981</c:v>
                </c:pt>
                <c:pt idx="738">
                  <c:v>0.51950585175553232</c:v>
                </c:pt>
                <c:pt idx="739">
                  <c:v>0.51885565669701483</c:v>
                </c:pt>
                <c:pt idx="740">
                  <c:v>0.51820546163849723</c:v>
                </c:pt>
                <c:pt idx="741">
                  <c:v>0.51755526657997963</c:v>
                </c:pt>
                <c:pt idx="742">
                  <c:v>0.51690507152146214</c:v>
                </c:pt>
                <c:pt idx="743">
                  <c:v>0.51625487646294466</c:v>
                </c:pt>
                <c:pt idx="744">
                  <c:v>0.51560468140442706</c:v>
                </c:pt>
                <c:pt idx="745">
                  <c:v>0.51495448634590946</c:v>
                </c:pt>
                <c:pt idx="746">
                  <c:v>0.51430429128739197</c:v>
                </c:pt>
                <c:pt idx="747">
                  <c:v>0.51365409622887448</c:v>
                </c:pt>
                <c:pt idx="748">
                  <c:v>0.51300390117035688</c:v>
                </c:pt>
                <c:pt idx="749">
                  <c:v>0.51235370611183928</c:v>
                </c:pt>
                <c:pt idx="750">
                  <c:v>0.51170351105332179</c:v>
                </c:pt>
                <c:pt idx="751">
                  <c:v>0.5110533159948043</c:v>
                </c:pt>
                <c:pt idx="752">
                  <c:v>0.5104031209362867</c:v>
                </c:pt>
                <c:pt idx="753">
                  <c:v>0.5097529258777691</c:v>
                </c:pt>
                <c:pt idx="754">
                  <c:v>0.50910273081925161</c:v>
                </c:pt>
                <c:pt idx="755">
                  <c:v>0.50845253576073413</c:v>
                </c:pt>
                <c:pt idx="756">
                  <c:v>0.50780234070221653</c:v>
                </c:pt>
                <c:pt idx="757">
                  <c:v>0.50715214564369893</c:v>
                </c:pt>
                <c:pt idx="758">
                  <c:v>0.50650195058518144</c:v>
                </c:pt>
                <c:pt idx="759">
                  <c:v>0.50585175552666395</c:v>
                </c:pt>
                <c:pt idx="760">
                  <c:v>0.50520156046814635</c:v>
                </c:pt>
                <c:pt idx="761">
                  <c:v>0.50455136540962875</c:v>
                </c:pt>
                <c:pt idx="762">
                  <c:v>0.50390117035111126</c:v>
                </c:pt>
                <c:pt idx="763">
                  <c:v>0.50325097529259377</c:v>
                </c:pt>
                <c:pt idx="764">
                  <c:v>0.50260078023407617</c:v>
                </c:pt>
                <c:pt idx="765">
                  <c:v>0.50195058517555857</c:v>
                </c:pt>
                <c:pt idx="766">
                  <c:v>0.50130039011704108</c:v>
                </c:pt>
                <c:pt idx="767">
                  <c:v>0.50065019505852359</c:v>
                </c:pt>
                <c:pt idx="768">
                  <c:v>0.500000000000006</c:v>
                </c:pt>
                <c:pt idx="769">
                  <c:v>0.4993498049414884</c:v>
                </c:pt>
                <c:pt idx="770">
                  <c:v>0.4986996098829708</c:v>
                </c:pt>
                <c:pt idx="771">
                  <c:v>0.4980494148244532</c:v>
                </c:pt>
                <c:pt idx="772">
                  <c:v>0.4973992197659356</c:v>
                </c:pt>
                <c:pt idx="773">
                  <c:v>0.496749024707418</c:v>
                </c:pt>
                <c:pt idx="774">
                  <c:v>0.4960988296489004</c:v>
                </c:pt>
                <c:pt idx="775">
                  <c:v>0.4954486345903828</c:v>
                </c:pt>
                <c:pt idx="776">
                  <c:v>0.4947984395318652</c:v>
                </c:pt>
                <c:pt idx="777">
                  <c:v>0.4941482444733476</c:v>
                </c:pt>
                <c:pt idx="778">
                  <c:v>0.49349804941483</c:v>
                </c:pt>
                <c:pt idx="779">
                  <c:v>0.4928478543563124</c:v>
                </c:pt>
                <c:pt idx="780">
                  <c:v>0.4921976592977948</c:v>
                </c:pt>
                <c:pt idx="781">
                  <c:v>0.4915474642392772</c:v>
                </c:pt>
                <c:pt idx="782">
                  <c:v>0.4908972691807596</c:v>
                </c:pt>
                <c:pt idx="783">
                  <c:v>0.490247074122242</c:v>
                </c:pt>
                <c:pt idx="784">
                  <c:v>0.4895968790637244</c:v>
                </c:pt>
                <c:pt idx="785">
                  <c:v>0.4889466840052068</c:v>
                </c:pt>
                <c:pt idx="786">
                  <c:v>0.4882964889466892</c:v>
                </c:pt>
                <c:pt idx="787">
                  <c:v>0.4876462938881716</c:v>
                </c:pt>
                <c:pt idx="788">
                  <c:v>0.486996098829654</c:v>
                </c:pt>
                <c:pt idx="789">
                  <c:v>0.4863459037711364</c:v>
                </c:pt>
                <c:pt idx="790">
                  <c:v>0.4856957087126188</c:v>
                </c:pt>
                <c:pt idx="791">
                  <c:v>0.4850455136541012</c:v>
                </c:pt>
                <c:pt idx="792">
                  <c:v>0.4843953185955836</c:v>
                </c:pt>
                <c:pt idx="793">
                  <c:v>0.483745123537066</c:v>
                </c:pt>
                <c:pt idx="794">
                  <c:v>0.4830949284785484</c:v>
                </c:pt>
                <c:pt idx="795">
                  <c:v>0.4824447334200308</c:v>
                </c:pt>
                <c:pt idx="796">
                  <c:v>0.4817945383615132</c:v>
                </c:pt>
                <c:pt idx="797">
                  <c:v>0.4811443433029956</c:v>
                </c:pt>
                <c:pt idx="798">
                  <c:v>0.480494148244478</c:v>
                </c:pt>
                <c:pt idx="799">
                  <c:v>0.4798439531859604</c:v>
                </c:pt>
                <c:pt idx="800">
                  <c:v>0.4791937581274428</c:v>
                </c:pt>
                <c:pt idx="801">
                  <c:v>0.4785435630689252</c:v>
                </c:pt>
                <c:pt idx="802">
                  <c:v>0.4778933680104076</c:v>
                </c:pt>
                <c:pt idx="803">
                  <c:v>0.47724317295189</c:v>
                </c:pt>
                <c:pt idx="804">
                  <c:v>0.4765929778933724</c:v>
                </c:pt>
                <c:pt idx="805">
                  <c:v>0.47594278283485481</c:v>
                </c:pt>
                <c:pt idx="806">
                  <c:v>0.47529258777633721</c:v>
                </c:pt>
                <c:pt idx="807">
                  <c:v>0.47464239271781961</c:v>
                </c:pt>
                <c:pt idx="808">
                  <c:v>0.47399219765930201</c:v>
                </c:pt>
                <c:pt idx="809">
                  <c:v>0.47334200260078441</c:v>
                </c:pt>
                <c:pt idx="810">
                  <c:v>0.47269180754226681</c:v>
                </c:pt>
                <c:pt idx="811">
                  <c:v>0.47204161248374921</c:v>
                </c:pt>
                <c:pt idx="812">
                  <c:v>0.47139141742523161</c:v>
                </c:pt>
                <c:pt idx="813">
                  <c:v>0.47074122236671401</c:v>
                </c:pt>
                <c:pt idx="814">
                  <c:v>0.47009102730819641</c:v>
                </c:pt>
                <c:pt idx="815">
                  <c:v>0.46944083224967881</c:v>
                </c:pt>
                <c:pt idx="816">
                  <c:v>0.46879063719116121</c:v>
                </c:pt>
                <c:pt idx="817">
                  <c:v>0.46814044213264361</c:v>
                </c:pt>
                <c:pt idx="818">
                  <c:v>0.46749024707412601</c:v>
                </c:pt>
                <c:pt idx="819">
                  <c:v>0.46684005201560841</c:v>
                </c:pt>
                <c:pt idx="820">
                  <c:v>0.46618985695709081</c:v>
                </c:pt>
                <c:pt idx="821">
                  <c:v>0.46553966189857321</c:v>
                </c:pt>
                <c:pt idx="822">
                  <c:v>0.46488946684005561</c:v>
                </c:pt>
                <c:pt idx="823">
                  <c:v>0.46423927178153801</c:v>
                </c:pt>
                <c:pt idx="824">
                  <c:v>0.46358907672302041</c:v>
                </c:pt>
                <c:pt idx="825">
                  <c:v>0.46293888166450281</c:v>
                </c:pt>
                <c:pt idx="826">
                  <c:v>0.46228868660598521</c:v>
                </c:pt>
                <c:pt idx="827">
                  <c:v>0.46163849154746761</c:v>
                </c:pt>
                <c:pt idx="828">
                  <c:v>0.46098829648895001</c:v>
                </c:pt>
                <c:pt idx="829">
                  <c:v>0.46033810143043241</c:v>
                </c:pt>
                <c:pt idx="830">
                  <c:v>0.45968790637191481</c:v>
                </c:pt>
                <c:pt idx="831">
                  <c:v>0.45903771131339721</c:v>
                </c:pt>
                <c:pt idx="832">
                  <c:v>0.45838751625487961</c:v>
                </c:pt>
                <c:pt idx="833">
                  <c:v>0.45773732119636201</c:v>
                </c:pt>
                <c:pt idx="834">
                  <c:v>0.45708712613784441</c:v>
                </c:pt>
                <c:pt idx="835">
                  <c:v>0.45643693107932681</c:v>
                </c:pt>
                <c:pt idx="836">
                  <c:v>0.45578673602080921</c:v>
                </c:pt>
                <c:pt idx="837">
                  <c:v>0.45513654096229161</c:v>
                </c:pt>
                <c:pt idx="838">
                  <c:v>0.45448634590377401</c:v>
                </c:pt>
                <c:pt idx="839">
                  <c:v>0.45383615084525641</c:v>
                </c:pt>
                <c:pt idx="840">
                  <c:v>0.45318595578673881</c:v>
                </c:pt>
                <c:pt idx="841">
                  <c:v>0.45253576072822121</c:v>
                </c:pt>
                <c:pt idx="842">
                  <c:v>0.45188556566970361</c:v>
                </c:pt>
                <c:pt idx="843">
                  <c:v>0.45123537061118602</c:v>
                </c:pt>
                <c:pt idx="844">
                  <c:v>0.45058517555266842</c:v>
                </c:pt>
                <c:pt idx="845">
                  <c:v>0.44993498049415082</c:v>
                </c:pt>
                <c:pt idx="846">
                  <c:v>0.44928478543563322</c:v>
                </c:pt>
                <c:pt idx="847">
                  <c:v>0.44863459037711562</c:v>
                </c:pt>
                <c:pt idx="848">
                  <c:v>0.44798439531859802</c:v>
                </c:pt>
                <c:pt idx="849">
                  <c:v>0.44733420026008042</c:v>
                </c:pt>
                <c:pt idx="850">
                  <c:v>0.44668400520156282</c:v>
                </c:pt>
                <c:pt idx="851">
                  <c:v>0.44603381014304522</c:v>
                </c:pt>
                <c:pt idx="852">
                  <c:v>0.44538361508452762</c:v>
                </c:pt>
                <c:pt idx="853">
                  <c:v>0.44473342002601002</c:v>
                </c:pt>
                <c:pt idx="854">
                  <c:v>0.44408322496749242</c:v>
                </c:pt>
                <c:pt idx="855">
                  <c:v>0.44343302990897482</c:v>
                </c:pt>
                <c:pt idx="856">
                  <c:v>0.44278283485045722</c:v>
                </c:pt>
                <c:pt idx="857">
                  <c:v>0.44213263979193962</c:v>
                </c:pt>
                <c:pt idx="858">
                  <c:v>0.44148244473342202</c:v>
                </c:pt>
                <c:pt idx="859">
                  <c:v>0.44083224967490442</c:v>
                </c:pt>
                <c:pt idx="860">
                  <c:v>0.44018205461638682</c:v>
                </c:pt>
                <c:pt idx="861">
                  <c:v>0.43953185955786922</c:v>
                </c:pt>
                <c:pt idx="862">
                  <c:v>0.43888166449935162</c:v>
                </c:pt>
                <c:pt idx="863">
                  <c:v>0.43823146944083402</c:v>
                </c:pt>
                <c:pt idx="864">
                  <c:v>0.43758127438231642</c:v>
                </c:pt>
                <c:pt idx="865">
                  <c:v>0.43693107932379882</c:v>
                </c:pt>
                <c:pt idx="866">
                  <c:v>0.43628088426528122</c:v>
                </c:pt>
                <c:pt idx="867">
                  <c:v>0.43563068920676362</c:v>
                </c:pt>
                <c:pt idx="868">
                  <c:v>0.43498049414824602</c:v>
                </c:pt>
                <c:pt idx="869">
                  <c:v>0.43433029908972842</c:v>
                </c:pt>
                <c:pt idx="870">
                  <c:v>0.43368010403121082</c:v>
                </c:pt>
                <c:pt idx="871">
                  <c:v>0.43302990897269322</c:v>
                </c:pt>
                <c:pt idx="872">
                  <c:v>0.43237971391417562</c:v>
                </c:pt>
                <c:pt idx="873">
                  <c:v>0.43172951885565802</c:v>
                </c:pt>
                <c:pt idx="874">
                  <c:v>0.43107932379714042</c:v>
                </c:pt>
                <c:pt idx="875">
                  <c:v>0.43042912873862282</c:v>
                </c:pt>
                <c:pt idx="876">
                  <c:v>0.42977893368010522</c:v>
                </c:pt>
                <c:pt idx="877">
                  <c:v>0.42912873862158762</c:v>
                </c:pt>
                <c:pt idx="878">
                  <c:v>0.42847854356307002</c:v>
                </c:pt>
                <c:pt idx="879">
                  <c:v>0.42782834850455242</c:v>
                </c:pt>
                <c:pt idx="880">
                  <c:v>0.42717815344603483</c:v>
                </c:pt>
                <c:pt idx="881">
                  <c:v>0.42652795838751723</c:v>
                </c:pt>
                <c:pt idx="882">
                  <c:v>0.42587776332899963</c:v>
                </c:pt>
                <c:pt idx="883">
                  <c:v>0.42522756827048203</c:v>
                </c:pt>
                <c:pt idx="884">
                  <c:v>0.42457737321196443</c:v>
                </c:pt>
                <c:pt idx="885">
                  <c:v>0.42392717815344683</c:v>
                </c:pt>
                <c:pt idx="886">
                  <c:v>0.42327698309492923</c:v>
                </c:pt>
                <c:pt idx="887">
                  <c:v>0.42262678803641163</c:v>
                </c:pt>
                <c:pt idx="888">
                  <c:v>0.42197659297789403</c:v>
                </c:pt>
                <c:pt idx="889">
                  <c:v>0.42132639791937643</c:v>
                </c:pt>
                <c:pt idx="890">
                  <c:v>0.42067620286085883</c:v>
                </c:pt>
                <c:pt idx="891">
                  <c:v>0.42002600780234123</c:v>
                </c:pt>
                <c:pt idx="892">
                  <c:v>0.41937581274382363</c:v>
                </c:pt>
                <c:pt idx="893">
                  <c:v>0.41872561768530603</c:v>
                </c:pt>
                <c:pt idx="894">
                  <c:v>0.41807542262678843</c:v>
                </c:pt>
                <c:pt idx="895">
                  <c:v>0.41742522756827083</c:v>
                </c:pt>
                <c:pt idx="896">
                  <c:v>0.41677503250975323</c:v>
                </c:pt>
                <c:pt idx="897">
                  <c:v>0.41612483745123563</c:v>
                </c:pt>
                <c:pt idx="898">
                  <c:v>0.41547464239271803</c:v>
                </c:pt>
                <c:pt idx="899">
                  <c:v>0.41482444733420043</c:v>
                </c:pt>
                <c:pt idx="900">
                  <c:v>0.41417425227568283</c:v>
                </c:pt>
                <c:pt idx="901">
                  <c:v>0.41352405721716523</c:v>
                </c:pt>
                <c:pt idx="902">
                  <c:v>0.41287386215864763</c:v>
                </c:pt>
                <c:pt idx="903">
                  <c:v>0.41222366710013003</c:v>
                </c:pt>
                <c:pt idx="904">
                  <c:v>0.41157347204161243</c:v>
                </c:pt>
                <c:pt idx="905">
                  <c:v>0.41092327698309483</c:v>
                </c:pt>
                <c:pt idx="906">
                  <c:v>0.41027308192457723</c:v>
                </c:pt>
                <c:pt idx="907">
                  <c:v>0.40962288686605963</c:v>
                </c:pt>
                <c:pt idx="908">
                  <c:v>0.40897269180754203</c:v>
                </c:pt>
                <c:pt idx="909">
                  <c:v>0.40832249674902443</c:v>
                </c:pt>
                <c:pt idx="910">
                  <c:v>0.40767230169050683</c:v>
                </c:pt>
                <c:pt idx="911">
                  <c:v>0.40702210663198923</c:v>
                </c:pt>
                <c:pt idx="912">
                  <c:v>0.40637191157347163</c:v>
                </c:pt>
                <c:pt idx="913">
                  <c:v>0.40572171651495403</c:v>
                </c:pt>
                <c:pt idx="914">
                  <c:v>0.40507152145643643</c:v>
                </c:pt>
                <c:pt idx="915">
                  <c:v>0.40442132639791883</c:v>
                </c:pt>
                <c:pt idx="916">
                  <c:v>0.40377113133940123</c:v>
                </c:pt>
                <c:pt idx="917">
                  <c:v>0.40312093628088363</c:v>
                </c:pt>
                <c:pt idx="918">
                  <c:v>0.40247074122236604</c:v>
                </c:pt>
                <c:pt idx="919">
                  <c:v>0.40182054616384844</c:v>
                </c:pt>
                <c:pt idx="920">
                  <c:v>0.40117035110533084</c:v>
                </c:pt>
                <c:pt idx="921">
                  <c:v>0.40052015604681324</c:v>
                </c:pt>
                <c:pt idx="922">
                  <c:v>0.39986996098829564</c:v>
                </c:pt>
                <c:pt idx="923">
                  <c:v>0.39921976592977804</c:v>
                </c:pt>
                <c:pt idx="924">
                  <c:v>0.39856957087126044</c:v>
                </c:pt>
                <c:pt idx="925">
                  <c:v>0.39791937581274284</c:v>
                </c:pt>
                <c:pt idx="926">
                  <c:v>0.39726918075422524</c:v>
                </c:pt>
                <c:pt idx="927">
                  <c:v>0.39661898569570764</c:v>
                </c:pt>
                <c:pt idx="928">
                  <c:v>0.39596879063719004</c:v>
                </c:pt>
                <c:pt idx="929">
                  <c:v>0.39531859557867244</c:v>
                </c:pt>
                <c:pt idx="930">
                  <c:v>0.39466840052015484</c:v>
                </c:pt>
                <c:pt idx="931">
                  <c:v>0.39401820546163724</c:v>
                </c:pt>
                <c:pt idx="932">
                  <c:v>0.39336801040311964</c:v>
                </c:pt>
                <c:pt idx="933">
                  <c:v>0.39271781534460204</c:v>
                </c:pt>
                <c:pt idx="934">
                  <c:v>0.39206762028608444</c:v>
                </c:pt>
                <c:pt idx="935">
                  <c:v>0.39141742522756684</c:v>
                </c:pt>
                <c:pt idx="936">
                  <c:v>0.39076723016904924</c:v>
                </c:pt>
                <c:pt idx="937">
                  <c:v>0.39011703511053164</c:v>
                </c:pt>
                <c:pt idx="938">
                  <c:v>0.38946684005201404</c:v>
                </c:pt>
                <c:pt idx="939">
                  <c:v>0.38881664499349644</c:v>
                </c:pt>
                <c:pt idx="940">
                  <c:v>0.38816644993497884</c:v>
                </c:pt>
                <c:pt idx="941">
                  <c:v>0.38751625487646124</c:v>
                </c:pt>
                <c:pt idx="942">
                  <c:v>0.38686605981794364</c:v>
                </c:pt>
                <c:pt idx="943">
                  <c:v>0.38621586475942604</c:v>
                </c:pt>
                <c:pt idx="944">
                  <c:v>0.38556566970090844</c:v>
                </c:pt>
                <c:pt idx="945">
                  <c:v>0.38491547464239084</c:v>
                </c:pt>
                <c:pt idx="946">
                  <c:v>0.38426527958387324</c:v>
                </c:pt>
                <c:pt idx="947">
                  <c:v>0.38361508452535564</c:v>
                </c:pt>
                <c:pt idx="948">
                  <c:v>0.38296488946683804</c:v>
                </c:pt>
                <c:pt idx="949">
                  <c:v>0.38231469440832044</c:v>
                </c:pt>
                <c:pt idx="950">
                  <c:v>0.38166449934980284</c:v>
                </c:pt>
                <c:pt idx="951">
                  <c:v>0.38101430429128524</c:v>
                </c:pt>
                <c:pt idx="952">
                  <c:v>0.38036410923276764</c:v>
                </c:pt>
                <c:pt idx="953">
                  <c:v>0.37971391417425004</c:v>
                </c:pt>
                <c:pt idx="954">
                  <c:v>0.37906371911573244</c:v>
                </c:pt>
                <c:pt idx="955">
                  <c:v>0.37841352405721485</c:v>
                </c:pt>
                <c:pt idx="956">
                  <c:v>0.37776332899869725</c:v>
                </c:pt>
                <c:pt idx="957">
                  <c:v>0.37711313394017965</c:v>
                </c:pt>
                <c:pt idx="958">
                  <c:v>0.37646293888166205</c:v>
                </c:pt>
                <c:pt idx="959">
                  <c:v>0.37581274382314445</c:v>
                </c:pt>
                <c:pt idx="960">
                  <c:v>0.37516254876462685</c:v>
                </c:pt>
                <c:pt idx="961">
                  <c:v>0.37451235370610925</c:v>
                </c:pt>
                <c:pt idx="962">
                  <c:v>0.37386215864759165</c:v>
                </c:pt>
                <c:pt idx="963">
                  <c:v>0.37321196358907405</c:v>
                </c:pt>
                <c:pt idx="964">
                  <c:v>0.37256176853055645</c:v>
                </c:pt>
                <c:pt idx="965">
                  <c:v>0.37191157347203885</c:v>
                </c:pt>
                <c:pt idx="966">
                  <c:v>0.37126137841352125</c:v>
                </c:pt>
                <c:pt idx="967">
                  <c:v>0.37061118335500365</c:v>
                </c:pt>
                <c:pt idx="968">
                  <c:v>0.36996098829648605</c:v>
                </c:pt>
                <c:pt idx="969">
                  <c:v>0.36931079323796845</c:v>
                </c:pt>
                <c:pt idx="970">
                  <c:v>0.36866059817945085</c:v>
                </c:pt>
                <c:pt idx="971">
                  <c:v>0.36801040312093325</c:v>
                </c:pt>
                <c:pt idx="972">
                  <c:v>0.36736020806241565</c:v>
                </c:pt>
                <c:pt idx="973">
                  <c:v>0.36671001300389805</c:v>
                </c:pt>
                <c:pt idx="974">
                  <c:v>0.36605981794538045</c:v>
                </c:pt>
                <c:pt idx="975">
                  <c:v>0.36540962288686285</c:v>
                </c:pt>
                <c:pt idx="976">
                  <c:v>0.36475942782834525</c:v>
                </c:pt>
                <c:pt idx="977">
                  <c:v>0.36410923276982765</c:v>
                </c:pt>
                <c:pt idx="978">
                  <c:v>0.36345903771131005</c:v>
                </c:pt>
                <c:pt idx="979">
                  <c:v>0.36280884265279245</c:v>
                </c:pt>
                <c:pt idx="980">
                  <c:v>0.36215864759427485</c:v>
                </c:pt>
                <c:pt idx="981">
                  <c:v>0.36150845253575725</c:v>
                </c:pt>
                <c:pt idx="982">
                  <c:v>0.36085825747723965</c:v>
                </c:pt>
                <c:pt idx="983">
                  <c:v>0.36020806241872205</c:v>
                </c:pt>
                <c:pt idx="984">
                  <c:v>0.35955786736020445</c:v>
                </c:pt>
                <c:pt idx="985">
                  <c:v>0.35890767230168685</c:v>
                </c:pt>
                <c:pt idx="986">
                  <c:v>0.35825747724316925</c:v>
                </c:pt>
                <c:pt idx="987">
                  <c:v>0.35760728218465165</c:v>
                </c:pt>
                <c:pt idx="988">
                  <c:v>0.35695708712613405</c:v>
                </c:pt>
                <c:pt idx="989">
                  <c:v>0.35630689206761645</c:v>
                </c:pt>
                <c:pt idx="990">
                  <c:v>0.35565669700909885</c:v>
                </c:pt>
                <c:pt idx="991">
                  <c:v>0.35500650195058125</c:v>
                </c:pt>
                <c:pt idx="992">
                  <c:v>0.35435630689206365</c:v>
                </c:pt>
                <c:pt idx="993">
                  <c:v>0.35370611183354606</c:v>
                </c:pt>
                <c:pt idx="994">
                  <c:v>0.35305591677502846</c:v>
                </c:pt>
                <c:pt idx="995">
                  <c:v>0.35240572171651086</c:v>
                </c:pt>
                <c:pt idx="996">
                  <c:v>0.35175552665799326</c:v>
                </c:pt>
                <c:pt idx="997">
                  <c:v>0.35110533159947566</c:v>
                </c:pt>
                <c:pt idx="998">
                  <c:v>0.35045513654095806</c:v>
                </c:pt>
                <c:pt idx="999">
                  <c:v>0.34980494148244046</c:v>
                </c:pt>
                <c:pt idx="1000">
                  <c:v>0.34915474642392286</c:v>
                </c:pt>
                <c:pt idx="1001">
                  <c:v>0.34850455136540526</c:v>
                </c:pt>
                <c:pt idx="1002">
                  <c:v>0.34785435630688766</c:v>
                </c:pt>
                <c:pt idx="1003">
                  <c:v>0.34720416124837006</c:v>
                </c:pt>
                <c:pt idx="1004">
                  <c:v>0.34655396618985246</c:v>
                </c:pt>
                <c:pt idx="1005">
                  <c:v>0.34590377113133486</c:v>
                </c:pt>
                <c:pt idx="1006">
                  <c:v>0.34525357607281726</c:v>
                </c:pt>
                <c:pt idx="1007">
                  <c:v>0.34460338101429966</c:v>
                </c:pt>
                <c:pt idx="1008">
                  <c:v>0.34395318595578206</c:v>
                </c:pt>
                <c:pt idx="1009">
                  <c:v>0.34330299089726446</c:v>
                </c:pt>
                <c:pt idx="1010">
                  <c:v>0.34265279583874686</c:v>
                </c:pt>
                <c:pt idx="1011">
                  <c:v>0.34200260078022926</c:v>
                </c:pt>
                <c:pt idx="1012">
                  <c:v>0.34135240572171166</c:v>
                </c:pt>
                <c:pt idx="1013">
                  <c:v>0.34070221066319406</c:v>
                </c:pt>
                <c:pt idx="1014">
                  <c:v>0.34005201560467646</c:v>
                </c:pt>
                <c:pt idx="1015">
                  <c:v>0.33940182054615886</c:v>
                </c:pt>
                <c:pt idx="1016">
                  <c:v>0.33875162548764126</c:v>
                </c:pt>
                <c:pt idx="1017">
                  <c:v>0.33810143042912366</c:v>
                </c:pt>
                <c:pt idx="1018">
                  <c:v>0.33745123537060606</c:v>
                </c:pt>
                <c:pt idx="1019">
                  <c:v>0.33680104031208846</c:v>
                </c:pt>
                <c:pt idx="1020">
                  <c:v>0.33615084525357086</c:v>
                </c:pt>
                <c:pt idx="1021">
                  <c:v>0.33550065019505326</c:v>
                </c:pt>
                <c:pt idx="1022">
                  <c:v>0.33485045513653566</c:v>
                </c:pt>
                <c:pt idx="1023">
                  <c:v>0.33420026007801806</c:v>
                </c:pt>
                <c:pt idx="1024">
                  <c:v>0.33355006501950046</c:v>
                </c:pt>
                <c:pt idx="1025">
                  <c:v>0.33289986996098286</c:v>
                </c:pt>
                <c:pt idx="1026">
                  <c:v>0.33224967490246526</c:v>
                </c:pt>
                <c:pt idx="1027">
                  <c:v>0.33159947984394766</c:v>
                </c:pt>
                <c:pt idx="1028">
                  <c:v>0.33094928478543006</c:v>
                </c:pt>
                <c:pt idx="1029">
                  <c:v>0.33029908972691246</c:v>
                </c:pt>
                <c:pt idx="1030">
                  <c:v>0.32964889466839487</c:v>
                </c:pt>
                <c:pt idx="1031">
                  <c:v>0.32899869960987727</c:v>
                </c:pt>
                <c:pt idx="1032">
                  <c:v>0.32834850455135967</c:v>
                </c:pt>
                <c:pt idx="1033">
                  <c:v>0.32769830949284207</c:v>
                </c:pt>
                <c:pt idx="1034">
                  <c:v>0.32704811443432447</c:v>
                </c:pt>
                <c:pt idx="1035">
                  <c:v>0.32639791937580687</c:v>
                </c:pt>
                <c:pt idx="1036">
                  <c:v>0.32574772431728927</c:v>
                </c:pt>
                <c:pt idx="1037">
                  <c:v>0.32509752925877167</c:v>
                </c:pt>
                <c:pt idx="1038">
                  <c:v>0.32444733420025407</c:v>
                </c:pt>
                <c:pt idx="1039">
                  <c:v>0.32379713914173647</c:v>
                </c:pt>
                <c:pt idx="1040">
                  <c:v>0.32314694408321887</c:v>
                </c:pt>
                <c:pt idx="1041">
                  <c:v>0.32249674902470127</c:v>
                </c:pt>
                <c:pt idx="1042">
                  <c:v>0.32184655396618367</c:v>
                </c:pt>
                <c:pt idx="1043">
                  <c:v>0.32119635890766607</c:v>
                </c:pt>
                <c:pt idx="1044">
                  <c:v>0.32054616384914847</c:v>
                </c:pt>
                <c:pt idx="1045">
                  <c:v>0.31989596879063087</c:v>
                </c:pt>
                <c:pt idx="1046">
                  <c:v>0.31924577373211327</c:v>
                </c:pt>
                <c:pt idx="1047">
                  <c:v>0.31859557867359567</c:v>
                </c:pt>
                <c:pt idx="1048">
                  <c:v>0.31794538361507807</c:v>
                </c:pt>
                <c:pt idx="1049">
                  <c:v>0.31729518855656047</c:v>
                </c:pt>
                <c:pt idx="1050">
                  <c:v>0.31664499349804287</c:v>
                </c:pt>
                <c:pt idx="1051">
                  <c:v>0.31599479843952527</c:v>
                </c:pt>
                <c:pt idx="1052">
                  <c:v>0.31534460338100767</c:v>
                </c:pt>
                <c:pt idx="1053">
                  <c:v>0.31469440832249007</c:v>
                </c:pt>
                <c:pt idx="1054">
                  <c:v>0.31404421326397247</c:v>
                </c:pt>
                <c:pt idx="1055">
                  <c:v>0.31339401820545487</c:v>
                </c:pt>
                <c:pt idx="1056">
                  <c:v>0.31274382314693727</c:v>
                </c:pt>
                <c:pt idx="1057">
                  <c:v>0.31209362808841967</c:v>
                </c:pt>
                <c:pt idx="1058">
                  <c:v>0.31144343302990207</c:v>
                </c:pt>
                <c:pt idx="1059">
                  <c:v>0.31079323797138447</c:v>
                </c:pt>
                <c:pt idx="1060">
                  <c:v>0.31014304291286687</c:v>
                </c:pt>
                <c:pt idx="1061">
                  <c:v>0.30949284785434927</c:v>
                </c:pt>
                <c:pt idx="1062">
                  <c:v>0.30884265279583167</c:v>
                </c:pt>
                <c:pt idx="1063">
                  <c:v>0.30819245773731407</c:v>
                </c:pt>
                <c:pt idx="1064">
                  <c:v>0.30754226267879647</c:v>
                </c:pt>
                <c:pt idx="1065">
                  <c:v>0.30689206762027887</c:v>
                </c:pt>
                <c:pt idx="1066">
                  <c:v>0.30624187256176127</c:v>
                </c:pt>
                <c:pt idx="1067">
                  <c:v>0.30559167750324367</c:v>
                </c:pt>
                <c:pt idx="1068">
                  <c:v>0.30494148244472608</c:v>
                </c:pt>
                <c:pt idx="1069">
                  <c:v>0.30429128738620848</c:v>
                </c:pt>
                <c:pt idx="1070">
                  <c:v>0.30364109232769088</c:v>
                </c:pt>
                <c:pt idx="1071">
                  <c:v>0.30299089726917328</c:v>
                </c:pt>
                <c:pt idx="1072">
                  <c:v>0.30234070221065568</c:v>
                </c:pt>
                <c:pt idx="1073">
                  <c:v>0.30169050715213808</c:v>
                </c:pt>
                <c:pt idx="1074">
                  <c:v>0.30104031209362048</c:v>
                </c:pt>
                <c:pt idx="1075">
                  <c:v>0.30039011703510288</c:v>
                </c:pt>
                <c:pt idx="1076">
                  <c:v>0.29973992197658528</c:v>
                </c:pt>
                <c:pt idx="1077">
                  <c:v>0.29908972691806768</c:v>
                </c:pt>
                <c:pt idx="1078">
                  <c:v>0.29843953185955008</c:v>
                </c:pt>
                <c:pt idx="1079">
                  <c:v>0.29778933680103248</c:v>
                </c:pt>
                <c:pt idx="1080">
                  <c:v>0.29713914174251488</c:v>
                </c:pt>
                <c:pt idx="1081">
                  <c:v>0.29648894668399728</c:v>
                </c:pt>
                <c:pt idx="1082">
                  <c:v>0.29583875162547968</c:v>
                </c:pt>
                <c:pt idx="1083">
                  <c:v>0.29518855656696208</c:v>
                </c:pt>
                <c:pt idx="1084">
                  <c:v>0.29453836150844448</c:v>
                </c:pt>
                <c:pt idx="1085">
                  <c:v>0.29388816644992688</c:v>
                </c:pt>
                <c:pt idx="1086">
                  <c:v>0.29323797139140928</c:v>
                </c:pt>
                <c:pt idx="1087">
                  <c:v>0.29258777633289168</c:v>
                </c:pt>
                <c:pt idx="1088">
                  <c:v>0.29193758127437408</c:v>
                </c:pt>
                <c:pt idx="1089">
                  <c:v>0.29128738621585648</c:v>
                </c:pt>
                <c:pt idx="1090">
                  <c:v>0.29063719115733888</c:v>
                </c:pt>
                <c:pt idx="1091">
                  <c:v>0.28998699609882128</c:v>
                </c:pt>
                <c:pt idx="1092">
                  <c:v>0.28933680104030368</c:v>
                </c:pt>
                <c:pt idx="1093">
                  <c:v>0.28868660598178608</c:v>
                </c:pt>
                <c:pt idx="1094">
                  <c:v>0.28803641092326848</c:v>
                </c:pt>
                <c:pt idx="1095">
                  <c:v>0.28738621586475088</c:v>
                </c:pt>
                <c:pt idx="1096">
                  <c:v>0.28673602080623328</c:v>
                </c:pt>
                <c:pt idx="1097">
                  <c:v>0.28608582574771568</c:v>
                </c:pt>
                <c:pt idx="1098">
                  <c:v>0.28543563068919808</c:v>
                </c:pt>
                <c:pt idx="1099">
                  <c:v>0.28478543563068048</c:v>
                </c:pt>
                <c:pt idx="1100">
                  <c:v>0.28413524057216288</c:v>
                </c:pt>
                <c:pt idx="1101">
                  <c:v>0.28348504551364528</c:v>
                </c:pt>
                <c:pt idx="1102">
                  <c:v>0.28283485045512768</c:v>
                </c:pt>
                <c:pt idx="1103">
                  <c:v>0.28218465539661008</c:v>
                </c:pt>
                <c:pt idx="1104">
                  <c:v>0.28153446033809248</c:v>
                </c:pt>
                <c:pt idx="1105">
                  <c:v>0.28088426527957489</c:v>
                </c:pt>
                <c:pt idx="1106">
                  <c:v>0.28023407022105729</c:v>
                </c:pt>
                <c:pt idx="1107">
                  <c:v>0.27958387516253969</c:v>
                </c:pt>
                <c:pt idx="1108">
                  <c:v>0.27893368010402209</c:v>
                </c:pt>
                <c:pt idx="1109">
                  <c:v>0.27828348504550449</c:v>
                </c:pt>
                <c:pt idx="1110">
                  <c:v>0.27763328998698689</c:v>
                </c:pt>
                <c:pt idx="1111">
                  <c:v>0.27698309492846929</c:v>
                </c:pt>
                <c:pt idx="1112">
                  <c:v>0.27633289986995169</c:v>
                </c:pt>
                <c:pt idx="1113">
                  <c:v>0.27568270481143409</c:v>
                </c:pt>
                <c:pt idx="1114">
                  <c:v>0.27503250975291649</c:v>
                </c:pt>
                <c:pt idx="1115">
                  <c:v>0.27438231469439889</c:v>
                </c:pt>
                <c:pt idx="1116">
                  <c:v>0.27373211963588129</c:v>
                </c:pt>
                <c:pt idx="1117">
                  <c:v>0.27308192457736369</c:v>
                </c:pt>
                <c:pt idx="1118">
                  <c:v>0.27243172951884609</c:v>
                </c:pt>
                <c:pt idx="1119">
                  <c:v>0.27178153446032849</c:v>
                </c:pt>
                <c:pt idx="1120">
                  <c:v>0.27113133940181089</c:v>
                </c:pt>
                <c:pt idx="1121">
                  <c:v>0.27048114434329329</c:v>
                </c:pt>
                <c:pt idx="1122">
                  <c:v>0.26983094928477569</c:v>
                </c:pt>
                <c:pt idx="1123">
                  <c:v>0.26918075422625809</c:v>
                </c:pt>
                <c:pt idx="1124">
                  <c:v>0.26853055916774049</c:v>
                </c:pt>
                <c:pt idx="1125">
                  <c:v>0.26788036410922289</c:v>
                </c:pt>
                <c:pt idx="1126">
                  <c:v>0.26723016905070529</c:v>
                </c:pt>
                <c:pt idx="1127">
                  <c:v>0.26657997399218769</c:v>
                </c:pt>
                <c:pt idx="1128">
                  <c:v>0.26592977893367009</c:v>
                </c:pt>
                <c:pt idx="1129">
                  <c:v>0.26527958387515249</c:v>
                </c:pt>
                <c:pt idx="1130">
                  <c:v>0.26462938881663489</c:v>
                </c:pt>
                <c:pt idx="1131">
                  <c:v>0.26397919375811729</c:v>
                </c:pt>
                <c:pt idx="1132">
                  <c:v>0.26332899869959969</c:v>
                </c:pt>
                <c:pt idx="1133">
                  <c:v>0.26267880364108209</c:v>
                </c:pt>
                <c:pt idx="1134">
                  <c:v>0.26202860858256449</c:v>
                </c:pt>
                <c:pt idx="1135">
                  <c:v>0.26137841352404689</c:v>
                </c:pt>
                <c:pt idx="1136">
                  <c:v>0.26072821846552929</c:v>
                </c:pt>
                <c:pt idx="1137">
                  <c:v>0.26007802340701169</c:v>
                </c:pt>
                <c:pt idx="1138">
                  <c:v>0.25942782834849409</c:v>
                </c:pt>
                <c:pt idx="1139">
                  <c:v>0.25877763328997649</c:v>
                </c:pt>
                <c:pt idx="1140">
                  <c:v>0.25812743823145889</c:v>
                </c:pt>
                <c:pt idx="1141">
                  <c:v>0.25747724317294129</c:v>
                </c:pt>
                <c:pt idx="1142">
                  <c:v>0.25682704811442369</c:v>
                </c:pt>
                <c:pt idx="1143">
                  <c:v>0.2561768530559061</c:v>
                </c:pt>
                <c:pt idx="1144">
                  <c:v>0.2555266579973885</c:v>
                </c:pt>
                <c:pt idx="1145">
                  <c:v>0.2548764629388709</c:v>
                </c:pt>
                <c:pt idx="1146">
                  <c:v>0.2542262678803533</c:v>
                </c:pt>
                <c:pt idx="1147">
                  <c:v>0.2535760728218357</c:v>
                </c:pt>
                <c:pt idx="1148">
                  <c:v>0.2529258777633181</c:v>
                </c:pt>
                <c:pt idx="1149">
                  <c:v>0.2522756827048005</c:v>
                </c:pt>
                <c:pt idx="1150">
                  <c:v>0.2516254876462829</c:v>
                </c:pt>
                <c:pt idx="1151">
                  <c:v>0.2509752925877653</c:v>
                </c:pt>
                <c:pt idx="1152">
                  <c:v>0.2503250975292477</c:v>
                </c:pt>
                <c:pt idx="1153">
                  <c:v>0.2496749024707301</c:v>
                </c:pt>
                <c:pt idx="1154">
                  <c:v>0.2490247074122125</c:v>
                </c:pt>
                <c:pt idx="1155">
                  <c:v>0.2483745123536949</c:v>
                </c:pt>
                <c:pt idx="1156">
                  <c:v>0.2477243172951773</c:v>
                </c:pt>
                <c:pt idx="1157">
                  <c:v>0.2470741222366597</c:v>
                </c:pt>
                <c:pt idx="1158">
                  <c:v>0.2464239271781421</c:v>
                </c:pt>
                <c:pt idx="1159">
                  <c:v>0.2457737321196245</c:v>
                </c:pt>
                <c:pt idx="1160">
                  <c:v>0.2451235370611069</c:v>
                </c:pt>
                <c:pt idx="1161">
                  <c:v>0.2444733420025893</c:v>
                </c:pt>
                <c:pt idx="1162">
                  <c:v>0.2438231469440717</c:v>
                </c:pt>
                <c:pt idx="1163">
                  <c:v>0.2431729518855541</c:v>
                </c:pt>
                <c:pt idx="1164">
                  <c:v>0.2425227568270365</c:v>
                </c:pt>
                <c:pt idx="1165">
                  <c:v>0.2418725617685189</c:v>
                </c:pt>
                <c:pt idx="1166">
                  <c:v>0.2412223667100013</c:v>
                </c:pt>
                <c:pt idx="1167">
                  <c:v>0.2405721716514837</c:v>
                </c:pt>
                <c:pt idx="1168">
                  <c:v>0.2399219765929661</c:v>
                </c:pt>
                <c:pt idx="1169">
                  <c:v>0.2392717815344485</c:v>
                </c:pt>
                <c:pt idx="1170">
                  <c:v>0.2386215864759309</c:v>
                </c:pt>
                <c:pt idx="1171">
                  <c:v>0.2379713914174133</c:v>
                </c:pt>
                <c:pt idx="1172">
                  <c:v>0.2373211963588957</c:v>
                </c:pt>
                <c:pt idx="1173">
                  <c:v>0.2366710013003781</c:v>
                </c:pt>
                <c:pt idx="1174">
                  <c:v>0.2360208062418605</c:v>
                </c:pt>
                <c:pt idx="1175">
                  <c:v>0.2353706111833429</c:v>
                </c:pt>
                <c:pt idx="1176">
                  <c:v>0.2347204161248253</c:v>
                </c:pt>
                <c:pt idx="1177">
                  <c:v>0.2340702210663077</c:v>
                </c:pt>
                <c:pt idx="1178">
                  <c:v>0.2334200260077901</c:v>
                </c:pt>
                <c:pt idx="1179">
                  <c:v>0.2327698309492725</c:v>
                </c:pt>
                <c:pt idx="1180">
                  <c:v>0.23211963589075491</c:v>
                </c:pt>
                <c:pt idx="1181">
                  <c:v>0.23146944083223731</c:v>
                </c:pt>
                <c:pt idx="1182">
                  <c:v>0.23081924577371971</c:v>
                </c:pt>
                <c:pt idx="1183">
                  <c:v>0.23016905071520211</c:v>
                </c:pt>
                <c:pt idx="1184">
                  <c:v>0.22951885565668451</c:v>
                </c:pt>
                <c:pt idx="1185">
                  <c:v>0.22886866059816691</c:v>
                </c:pt>
                <c:pt idx="1186">
                  <c:v>0.22821846553964931</c:v>
                </c:pt>
                <c:pt idx="1187">
                  <c:v>0.22756827048113171</c:v>
                </c:pt>
                <c:pt idx="1188">
                  <c:v>0.22691807542261411</c:v>
                </c:pt>
                <c:pt idx="1189">
                  <c:v>0.22626788036409651</c:v>
                </c:pt>
                <c:pt idx="1190">
                  <c:v>0.22561768530557891</c:v>
                </c:pt>
                <c:pt idx="1191">
                  <c:v>0.22496749024706131</c:v>
                </c:pt>
                <c:pt idx="1192">
                  <c:v>0.22431729518854371</c:v>
                </c:pt>
                <c:pt idx="1193">
                  <c:v>0.22366710013002611</c:v>
                </c:pt>
                <c:pt idx="1194">
                  <c:v>0.22301690507150851</c:v>
                </c:pt>
                <c:pt idx="1195">
                  <c:v>0.22236671001299091</c:v>
                </c:pt>
                <c:pt idx="1196">
                  <c:v>0.22171651495447331</c:v>
                </c:pt>
                <c:pt idx="1197">
                  <c:v>0.22106631989595571</c:v>
                </c:pt>
                <c:pt idx="1198">
                  <c:v>0.22041612483743811</c:v>
                </c:pt>
                <c:pt idx="1199">
                  <c:v>0.21976592977892051</c:v>
                </c:pt>
                <c:pt idx="1200">
                  <c:v>0.21911573472040291</c:v>
                </c:pt>
                <c:pt idx="1201">
                  <c:v>0.21846553966188531</c:v>
                </c:pt>
                <c:pt idx="1202">
                  <c:v>0.21781534460336771</c:v>
                </c:pt>
                <c:pt idx="1203">
                  <c:v>0.21716514954485011</c:v>
                </c:pt>
                <c:pt idx="1204">
                  <c:v>0.21651495448633251</c:v>
                </c:pt>
                <c:pt idx="1205">
                  <c:v>0.21586475942781491</c:v>
                </c:pt>
                <c:pt idx="1206">
                  <c:v>0.21521456436929731</c:v>
                </c:pt>
                <c:pt idx="1207">
                  <c:v>0.21456436931077971</c:v>
                </c:pt>
                <c:pt idx="1208">
                  <c:v>0.21391417425226211</c:v>
                </c:pt>
                <c:pt idx="1209">
                  <c:v>0.21326397919374451</c:v>
                </c:pt>
                <c:pt idx="1210">
                  <c:v>0.21261378413522691</c:v>
                </c:pt>
                <c:pt idx="1211">
                  <c:v>0.21196358907670931</c:v>
                </c:pt>
                <c:pt idx="1212">
                  <c:v>0.21131339401819171</c:v>
                </c:pt>
                <c:pt idx="1213">
                  <c:v>0.21066319895967411</c:v>
                </c:pt>
                <c:pt idx="1214">
                  <c:v>0.21001300390115651</c:v>
                </c:pt>
                <c:pt idx="1215">
                  <c:v>0.20936280884263891</c:v>
                </c:pt>
                <c:pt idx="1216">
                  <c:v>0.20871261378412131</c:v>
                </c:pt>
                <c:pt idx="1217">
                  <c:v>0.20806241872560371</c:v>
                </c:pt>
                <c:pt idx="1218">
                  <c:v>0.20741222366708612</c:v>
                </c:pt>
                <c:pt idx="1219">
                  <c:v>0.20676202860856852</c:v>
                </c:pt>
                <c:pt idx="1220">
                  <c:v>0.20611183355005092</c:v>
                </c:pt>
                <c:pt idx="1221">
                  <c:v>0.20546163849153332</c:v>
                </c:pt>
                <c:pt idx="1222">
                  <c:v>0.20481144343301572</c:v>
                </c:pt>
                <c:pt idx="1223">
                  <c:v>0.20416124837449812</c:v>
                </c:pt>
                <c:pt idx="1224">
                  <c:v>0.20351105331598052</c:v>
                </c:pt>
                <c:pt idx="1225">
                  <c:v>0.20286085825746292</c:v>
                </c:pt>
                <c:pt idx="1226">
                  <c:v>0.20221066319894532</c:v>
                </c:pt>
                <c:pt idx="1227">
                  <c:v>0.20156046814042772</c:v>
                </c:pt>
                <c:pt idx="1228">
                  <c:v>0.20091027308191012</c:v>
                </c:pt>
                <c:pt idx="1229">
                  <c:v>0.20026007802339252</c:v>
                </c:pt>
                <c:pt idx="1230">
                  <c:v>0.19960988296487492</c:v>
                </c:pt>
                <c:pt idx="1231">
                  <c:v>0.19895968790635732</c:v>
                </c:pt>
                <c:pt idx="1232">
                  <c:v>0.19830949284783972</c:v>
                </c:pt>
                <c:pt idx="1233">
                  <c:v>0.19765929778932212</c:v>
                </c:pt>
                <c:pt idx="1234">
                  <c:v>0.19700910273080452</c:v>
                </c:pt>
                <c:pt idx="1235">
                  <c:v>0.19635890767228692</c:v>
                </c:pt>
                <c:pt idx="1236">
                  <c:v>0.19570871261376932</c:v>
                </c:pt>
                <c:pt idx="1237">
                  <c:v>0.19505851755525172</c:v>
                </c:pt>
                <c:pt idx="1238">
                  <c:v>0.19440832249673412</c:v>
                </c:pt>
                <c:pt idx="1239">
                  <c:v>0.19375812743821652</c:v>
                </c:pt>
                <c:pt idx="1240">
                  <c:v>0.19310793237969892</c:v>
                </c:pt>
                <c:pt idx="1241">
                  <c:v>0.19245773732118132</c:v>
                </c:pt>
                <c:pt idx="1242">
                  <c:v>0.19180754226266372</c:v>
                </c:pt>
                <c:pt idx="1243">
                  <c:v>0.19115734720414612</c:v>
                </c:pt>
                <c:pt idx="1244">
                  <c:v>0.19050715214562852</c:v>
                </c:pt>
                <c:pt idx="1245">
                  <c:v>0.18985695708711092</c:v>
                </c:pt>
                <c:pt idx="1246">
                  <c:v>0.18920676202859332</c:v>
                </c:pt>
                <c:pt idx="1247">
                  <c:v>0.18855656697007572</c:v>
                </c:pt>
                <c:pt idx="1248">
                  <c:v>0.18790637191155812</c:v>
                </c:pt>
                <c:pt idx="1249">
                  <c:v>0.18725617685304052</c:v>
                </c:pt>
                <c:pt idx="1250">
                  <c:v>0.18660598179452292</c:v>
                </c:pt>
                <c:pt idx="1251">
                  <c:v>0.18595578673600532</c:v>
                </c:pt>
                <c:pt idx="1252">
                  <c:v>0.18530559167748772</c:v>
                </c:pt>
                <c:pt idx="1253">
                  <c:v>0.18465539661897012</c:v>
                </c:pt>
                <c:pt idx="1254">
                  <c:v>0.18400520156045252</c:v>
                </c:pt>
                <c:pt idx="1255">
                  <c:v>0.18335500650193493</c:v>
                </c:pt>
                <c:pt idx="1256">
                  <c:v>0.18270481144341733</c:v>
                </c:pt>
                <c:pt idx="1257">
                  <c:v>0.18205461638489973</c:v>
                </c:pt>
                <c:pt idx="1258">
                  <c:v>0.18140442132638213</c:v>
                </c:pt>
                <c:pt idx="1259">
                  <c:v>0.18075422626786453</c:v>
                </c:pt>
                <c:pt idx="1260">
                  <c:v>0.18010403120934693</c:v>
                </c:pt>
                <c:pt idx="1261">
                  <c:v>0.17945383615082933</c:v>
                </c:pt>
                <c:pt idx="1262">
                  <c:v>0.17880364109231173</c:v>
                </c:pt>
                <c:pt idx="1263">
                  <c:v>0.17815344603379413</c:v>
                </c:pt>
                <c:pt idx="1264">
                  <c:v>0.17750325097527653</c:v>
                </c:pt>
                <c:pt idx="1265">
                  <c:v>0.17685305591675893</c:v>
                </c:pt>
                <c:pt idx="1266">
                  <c:v>0.17620286085824133</c:v>
                </c:pt>
                <c:pt idx="1267">
                  <c:v>0.17555266579972373</c:v>
                </c:pt>
                <c:pt idx="1268">
                  <c:v>0.17490247074120613</c:v>
                </c:pt>
                <c:pt idx="1269">
                  <c:v>0.17425227568268853</c:v>
                </c:pt>
                <c:pt idx="1270">
                  <c:v>0.17360208062417093</c:v>
                </c:pt>
                <c:pt idx="1271">
                  <c:v>0.17295188556565333</c:v>
                </c:pt>
                <c:pt idx="1272">
                  <c:v>0.17230169050713573</c:v>
                </c:pt>
                <c:pt idx="1273">
                  <c:v>0.17165149544861813</c:v>
                </c:pt>
                <c:pt idx="1274">
                  <c:v>0.17100130039010053</c:v>
                </c:pt>
                <c:pt idx="1275">
                  <c:v>0.17035110533158293</c:v>
                </c:pt>
                <c:pt idx="1276">
                  <c:v>0.16970091027306533</c:v>
                </c:pt>
                <c:pt idx="1277">
                  <c:v>0.16905071521454773</c:v>
                </c:pt>
                <c:pt idx="1278">
                  <c:v>0.16840052015603013</c:v>
                </c:pt>
                <c:pt idx="1279">
                  <c:v>0.16775032509751253</c:v>
                </c:pt>
                <c:pt idx="1280">
                  <c:v>0.16710013003899493</c:v>
                </c:pt>
                <c:pt idx="1281">
                  <c:v>0.16644993498047733</c:v>
                </c:pt>
                <c:pt idx="1282">
                  <c:v>0.16579973992195973</c:v>
                </c:pt>
                <c:pt idx="1283">
                  <c:v>0.16514954486344213</c:v>
                </c:pt>
                <c:pt idx="1284">
                  <c:v>0.16449934980492453</c:v>
                </c:pt>
                <c:pt idx="1285">
                  <c:v>0.16384915474640693</c:v>
                </c:pt>
                <c:pt idx="1286">
                  <c:v>0.16319895968788933</c:v>
                </c:pt>
                <c:pt idx="1287">
                  <c:v>0.16254876462937173</c:v>
                </c:pt>
                <c:pt idx="1288">
                  <c:v>0.16189856957085413</c:v>
                </c:pt>
                <c:pt idx="1289">
                  <c:v>0.16124837451233653</c:v>
                </c:pt>
                <c:pt idx="1290">
                  <c:v>0.16059817945381893</c:v>
                </c:pt>
                <c:pt idx="1291">
                  <c:v>0.15994798439530133</c:v>
                </c:pt>
                <c:pt idx="1292">
                  <c:v>0.15929778933678373</c:v>
                </c:pt>
                <c:pt idx="1293">
                  <c:v>0.15864759427826614</c:v>
                </c:pt>
                <c:pt idx="1294">
                  <c:v>0.15799739921974854</c:v>
                </c:pt>
                <c:pt idx="1295">
                  <c:v>0.15734720416123094</c:v>
                </c:pt>
                <c:pt idx="1296">
                  <c:v>0.15669700910271334</c:v>
                </c:pt>
                <c:pt idx="1297">
                  <c:v>0.15604681404419574</c:v>
                </c:pt>
                <c:pt idx="1298">
                  <c:v>0.15539661898567814</c:v>
                </c:pt>
                <c:pt idx="1299">
                  <c:v>0.15474642392716054</c:v>
                </c:pt>
                <c:pt idx="1300">
                  <c:v>0.15409622886864294</c:v>
                </c:pt>
                <c:pt idx="1301">
                  <c:v>0.15344603381012534</c:v>
                </c:pt>
                <c:pt idx="1302">
                  <c:v>0.15279583875160774</c:v>
                </c:pt>
                <c:pt idx="1303">
                  <c:v>0.15214564369309014</c:v>
                </c:pt>
                <c:pt idx="1304">
                  <c:v>0.15149544863457254</c:v>
                </c:pt>
                <c:pt idx="1305">
                  <c:v>0.15084525357605494</c:v>
                </c:pt>
                <c:pt idx="1306">
                  <c:v>0.15019505851753734</c:v>
                </c:pt>
                <c:pt idx="1307">
                  <c:v>0.14954486345901974</c:v>
                </c:pt>
                <c:pt idx="1308">
                  <c:v>0.14889466840050214</c:v>
                </c:pt>
                <c:pt idx="1309">
                  <c:v>0.14824447334198454</c:v>
                </c:pt>
                <c:pt idx="1310">
                  <c:v>0.14759427828346694</c:v>
                </c:pt>
                <c:pt idx="1311">
                  <c:v>0.14694408322494934</c:v>
                </c:pt>
                <c:pt idx="1312">
                  <c:v>0.14629388816643174</c:v>
                </c:pt>
                <c:pt idx="1313">
                  <c:v>0.14564369310791414</c:v>
                </c:pt>
                <c:pt idx="1314">
                  <c:v>0.14499349804939654</c:v>
                </c:pt>
                <c:pt idx="1315">
                  <c:v>0.14434330299087894</c:v>
                </c:pt>
                <c:pt idx="1316">
                  <c:v>0.14369310793236134</c:v>
                </c:pt>
                <c:pt idx="1317">
                  <c:v>0.14304291287384374</c:v>
                </c:pt>
                <c:pt idx="1318">
                  <c:v>0.14239271781532614</c:v>
                </c:pt>
                <c:pt idx="1319">
                  <c:v>0.14174252275680854</c:v>
                </c:pt>
                <c:pt idx="1320">
                  <c:v>0.14109232769829094</c:v>
                </c:pt>
                <c:pt idx="1321">
                  <c:v>0.14044213263977334</c:v>
                </c:pt>
                <c:pt idx="1322">
                  <c:v>0.13979193758125574</c:v>
                </c:pt>
                <c:pt idx="1323">
                  <c:v>0.13914174252273814</c:v>
                </c:pt>
                <c:pt idx="1324">
                  <c:v>0.13849154746422054</c:v>
                </c:pt>
                <c:pt idx="1325">
                  <c:v>0.13784135240570294</c:v>
                </c:pt>
                <c:pt idx="1326">
                  <c:v>0.13719115734718534</c:v>
                </c:pt>
                <c:pt idx="1327">
                  <c:v>0.13654096228866774</c:v>
                </c:pt>
                <c:pt idx="1328">
                  <c:v>0.13589076723015014</c:v>
                </c:pt>
                <c:pt idx="1329">
                  <c:v>0.13524057217163254</c:v>
                </c:pt>
                <c:pt idx="1330">
                  <c:v>0.13459037711311495</c:v>
                </c:pt>
                <c:pt idx="1331">
                  <c:v>0.13394018205459735</c:v>
                </c:pt>
                <c:pt idx="1332">
                  <c:v>0.13328998699607975</c:v>
                </c:pt>
                <c:pt idx="1333">
                  <c:v>0.13263979193756215</c:v>
                </c:pt>
                <c:pt idx="1334">
                  <c:v>0.13198959687904455</c:v>
                </c:pt>
                <c:pt idx="1335">
                  <c:v>0.13133940182052695</c:v>
                </c:pt>
                <c:pt idx="1336">
                  <c:v>0.13068920676200935</c:v>
                </c:pt>
                <c:pt idx="1337">
                  <c:v>0.13003901170349175</c:v>
                </c:pt>
                <c:pt idx="1338">
                  <c:v>0.12938881664497415</c:v>
                </c:pt>
                <c:pt idx="1339">
                  <c:v>0.12873862158645655</c:v>
                </c:pt>
                <c:pt idx="1340">
                  <c:v>0.12808842652793895</c:v>
                </c:pt>
                <c:pt idx="1341">
                  <c:v>0.12743823146942135</c:v>
                </c:pt>
                <c:pt idx="1342">
                  <c:v>0.12678803641090375</c:v>
                </c:pt>
                <c:pt idx="1343">
                  <c:v>0.12613784135238615</c:v>
                </c:pt>
                <c:pt idx="1344">
                  <c:v>0.12548764629386855</c:v>
                </c:pt>
                <c:pt idx="1345">
                  <c:v>0.12483745123535095</c:v>
                </c:pt>
                <c:pt idx="1346">
                  <c:v>0.12418725617683335</c:v>
                </c:pt>
                <c:pt idx="1347">
                  <c:v>0.12353706111831575</c:v>
                </c:pt>
                <c:pt idx="1348">
                  <c:v>0.12288686605979815</c:v>
                </c:pt>
                <c:pt idx="1349">
                  <c:v>0.12223667100128055</c:v>
                </c:pt>
                <c:pt idx="1350">
                  <c:v>0.12158647594276295</c:v>
                </c:pt>
                <c:pt idx="1351">
                  <c:v>0.12093628088424535</c:v>
                </c:pt>
                <c:pt idx="1352">
                  <c:v>0.12028608582572775</c:v>
                </c:pt>
                <c:pt idx="1353">
                  <c:v>0.11963589076721015</c:v>
                </c:pt>
                <c:pt idx="1354">
                  <c:v>0.11898569570869255</c:v>
                </c:pt>
                <c:pt idx="1355">
                  <c:v>0.11833550065017495</c:v>
                </c:pt>
                <c:pt idx="1356">
                  <c:v>0.11768530559165735</c:v>
                </c:pt>
                <c:pt idx="1357">
                  <c:v>0.11703511053313975</c:v>
                </c:pt>
                <c:pt idx="1358">
                  <c:v>0.11638491547462215</c:v>
                </c:pt>
                <c:pt idx="1359">
                  <c:v>0.11573472041610455</c:v>
                </c:pt>
                <c:pt idx="1360">
                  <c:v>0.11508452535758695</c:v>
                </c:pt>
                <c:pt idx="1361">
                  <c:v>0.11443433029906935</c:v>
                </c:pt>
                <c:pt idx="1362">
                  <c:v>0.11378413524055175</c:v>
                </c:pt>
                <c:pt idx="1363">
                  <c:v>0.11313394018203415</c:v>
                </c:pt>
                <c:pt idx="1364">
                  <c:v>0.11248374512351655</c:v>
                </c:pt>
                <c:pt idx="1365">
                  <c:v>0.11183355006499895</c:v>
                </c:pt>
                <c:pt idx="1366">
                  <c:v>0.11118335500648135</c:v>
                </c:pt>
                <c:pt idx="1367">
                  <c:v>0.11053315994796375</c:v>
                </c:pt>
                <c:pt idx="1368">
                  <c:v>0.10988296488944616</c:v>
                </c:pt>
                <c:pt idx="1369">
                  <c:v>0.10923276983092856</c:v>
                </c:pt>
                <c:pt idx="1370">
                  <c:v>0.10858257477241096</c:v>
                </c:pt>
                <c:pt idx="1371">
                  <c:v>0.10793237971389336</c:v>
                </c:pt>
                <c:pt idx="1372">
                  <c:v>0.10728218465537576</c:v>
                </c:pt>
                <c:pt idx="1373">
                  <c:v>0.10663198959685816</c:v>
                </c:pt>
                <c:pt idx="1374">
                  <c:v>0.10598179453834056</c:v>
                </c:pt>
                <c:pt idx="1375">
                  <c:v>0.10533159947982296</c:v>
                </c:pt>
                <c:pt idx="1376">
                  <c:v>0.10468140442130536</c:v>
                </c:pt>
                <c:pt idx="1377">
                  <c:v>0.10403120936278776</c:v>
                </c:pt>
                <c:pt idx="1378">
                  <c:v>0.10338101430427016</c:v>
                </c:pt>
                <c:pt idx="1379">
                  <c:v>0.10273081924575256</c:v>
                </c:pt>
                <c:pt idx="1380">
                  <c:v>0.10208062418723496</c:v>
                </c:pt>
                <c:pt idx="1381">
                  <c:v>0.10143042912871736</c:v>
                </c:pt>
                <c:pt idx="1382">
                  <c:v>0.10078023407019976</c:v>
                </c:pt>
                <c:pt idx="1383">
                  <c:v>0.10013003901168216</c:v>
                </c:pt>
                <c:pt idx="1384">
                  <c:v>9.947984395316456E-2</c:v>
                </c:pt>
                <c:pt idx="1385">
                  <c:v>9.882964889464696E-2</c:v>
                </c:pt>
                <c:pt idx="1386">
                  <c:v>9.817945383612936E-2</c:v>
                </c:pt>
                <c:pt idx="1387">
                  <c:v>9.752925877761176E-2</c:v>
                </c:pt>
                <c:pt idx="1388">
                  <c:v>9.6879063719094161E-2</c:v>
                </c:pt>
                <c:pt idx="1389">
                  <c:v>9.6228868660576561E-2</c:v>
                </c:pt>
                <c:pt idx="1390">
                  <c:v>9.5578673602058961E-2</c:v>
                </c:pt>
                <c:pt idx="1391">
                  <c:v>9.4928478543541361E-2</c:v>
                </c:pt>
                <c:pt idx="1392">
                  <c:v>9.4278283485023762E-2</c:v>
                </c:pt>
                <c:pt idx="1393">
                  <c:v>9.3628088426506162E-2</c:v>
                </c:pt>
                <c:pt idx="1394">
                  <c:v>9.2977893367988562E-2</c:v>
                </c:pt>
                <c:pt idx="1395">
                  <c:v>9.2327698309470962E-2</c:v>
                </c:pt>
                <c:pt idx="1396">
                  <c:v>9.1677503250953363E-2</c:v>
                </c:pt>
                <c:pt idx="1397">
                  <c:v>9.1027308192435763E-2</c:v>
                </c:pt>
                <c:pt idx="1398">
                  <c:v>9.0377113133918163E-2</c:v>
                </c:pt>
                <c:pt idx="1399">
                  <c:v>8.9726918075400564E-2</c:v>
                </c:pt>
                <c:pt idx="1400">
                  <c:v>8.9076723016882964E-2</c:v>
                </c:pt>
                <c:pt idx="1401">
                  <c:v>8.8426527958365364E-2</c:v>
                </c:pt>
                <c:pt idx="1402">
                  <c:v>8.7776332899847764E-2</c:v>
                </c:pt>
                <c:pt idx="1403">
                  <c:v>8.7126137841330165E-2</c:v>
                </c:pt>
                <c:pt idx="1404">
                  <c:v>8.6475942782812565E-2</c:v>
                </c:pt>
                <c:pt idx="1405">
                  <c:v>8.5825747724294965E-2</c:v>
                </c:pt>
                <c:pt idx="1406">
                  <c:v>8.5175552665777365E-2</c:v>
                </c:pt>
                <c:pt idx="1407">
                  <c:v>8.4525357607259766E-2</c:v>
                </c:pt>
                <c:pt idx="1408">
                  <c:v>8.3875162548742166E-2</c:v>
                </c:pt>
                <c:pt idx="1409">
                  <c:v>8.3224967490224566E-2</c:v>
                </c:pt>
                <c:pt idx="1410">
                  <c:v>8.2574772431706966E-2</c:v>
                </c:pt>
                <c:pt idx="1411">
                  <c:v>8.1924577373189367E-2</c:v>
                </c:pt>
                <c:pt idx="1412">
                  <c:v>8.1274382314671767E-2</c:v>
                </c:pt>
                <c:pt idx="1413">
                  <c:v>8.0624187256154167E-2</c:v>
                </c:pt>
                <c:pt idx="1414">
                  <c:v>7.9973992197636568E-2</c:v>
                </c:pt>
                <c:pt idx="1415">
                  <c:v>7.9323797139118968E-2</c:v>
                </c:pt>
                <c:pt idx="1416">
                  <c:v>7.8673602080601368E-2</c:v>
                </c:pt>
                <c:pt idx="1417">
                  <c:v>7.8023407022083768E-2</c:v>
                </c:pt>
                <c:pt idx="1418">
                  <c:v>7.7373211963566169E-2</c:v>
                </c:pt>
                <c:pt idx="1419">
                  <c:v>7.6723016905048569E-2</c:v>
                </c:pt>
                <c:pt idx="1420">
                  <c:v>7.6072821846530969E-2</c:v>
                </c:pt>
                <c:pt idx="1421">
                  <c:v>7.5422626788013369E-2</c:v>
                </c:pt>
                <c:pt idx="1422">
                  <c:v>7.477243172949577E-2</c:v>
                </c:pt>
                <c:pt idx="1423">
                  <c:v>7.412223667097817E-2</c:v>
                </c:pt>
                <c:pt idx="1424">
                  <c:v>7.347204161246057E-2</c:v>
                </c:pt>
                <c:pt idx="1425">
                  <c:v>7.282184655394297E-2</c:v>
                </c:pt>
                <c:pt idx="1426">
                  <c:v>7.2171651495425371E-2</c:v>
                </c:pt>
                <c:pt idx="1427">
                  <c:v>7.1521456436907771E-2</c:v>
                </c:pt>
                <c:pt idx="1428">
                  <c:v>7.0871261378390171E-2</c:v>
                </c:pt>
                <c:pt idx="1429">
                  <c:v>7.0221066319872572E-2</c:v>
                </c:pt>
                <c:pt idx="1430">
                  <c:v>6.9570871261354972E-2</c:v>
                </c:pt>
                <c:pt idx="1431">
                  <c:v>6.8920676202837372E-2</c:v>
                </c:pt>
                <c:pt idx="1432">
                  <c:v>6.8270481144319772E-2</c:v>
                </c:pt>
                <c:pt idx="1433">
                  <c:v>6.7620286085802173E-2</c:v>
                </c:pt>
                <c:pt idx="1434">
                  <c:v>6.6970091027284573E-2</c:v>
                </c:pt>
                <c:pt idx="1435">
                  <c:v>6.6319895968766973E-2</c:v>
                </c:pt>
                <c:pt idx="1436">
                  <c:v>6.5669700910249373E-2</c:v>
                </c:pt>
                <c:pt idx="1437">
                  <c:v>6.5019505851731774E-2</c:v>
                </c:pt>
                <c:pt idx="1438">
                  <c:v>6.4369310793214174E-2</c:v>
                </c:pt>
                <c:pt idx="1439">
                  <c:v>6.3719115734696574E-2</c:v>
                </c:pt>
                <c:pt idx="1440">
                  <c:v>6.3068920676178974E-2</c:v>
                </c:pt>
                <c:pt idx="1441">
                  <c:v>6.2418725617661375E-2</c:v>
                </c:pt>
                <c:pt idx="1442">
                  <c:v>6.1768530559143775E-2</c:v>
                </c:pt>
                <c:pt idx="1443">
                  <c:v>6.1118335500626175E-2</c:v>
                </c:pt>
                <c:pt idx="1444">
                  <c:v>6.0468140442108576E-2</c:v>
                </c:pt>
                <c:pt idx="1445">
                  <c:v>5.9817945383590976E-2</c:v>
                </c:pt>
                <c:pt idx="1446">
                  <c:v>5.9167750325073376E-2</c:v>
                </c:pt>
                <c:pt idx="1447">
                  <c:v>5.8517555266555776E-2</c:v>
                </c:pt>
                <c:pt idx="1448">
                  <c:v>5.7867360208038177E-2</c:v>
                </c:pt>
                <c:pt idx="1449">
                  <c:v>5.7217165149520577E-2</c:v>
                </c:pt>
                <c:pt idx="1450">
                  <c:v>5.6566970091002977E-2</c:v>
                </c:pt>
                <c:pt idx="1451">
                  <c:v>5.5916775032485377E-2</c:v>
                </c:pt>
                <c:pt idx="1452">
                  <c:v>5.5266579973967778E-2</c:v>
                </c:pt>
                <c:pt idx="1453">
                  <c:v>5.4616384915450178E-2</c:v>
                </c:pt>
                <c:pt idx="1454">
                  <c:v>5.3966189856932578E-2</c:v>
                </c:pt>
                <c:pt idx="1455">
                  <c:v>5.3315994798414978E-2</c:v>
                </c:pt>
                <c:pt idx="1456">
                  <c:v>5.2665799739897379E-2</c:v>
                </c:pt>
                <c:pt idx="1457">
                  <c:v>5.2015604681379779E-2</c:v>
                </c:pt>
                <c:pt idx="1458">
                  <c:v>5.1365409622862179E-2</c:v>
                </c:pt>
                <c:pt idx="1459">
                  <c:v>5.071521456434458E-2</c:v>
                </c:pt>
                <c:pt idx="1460">
                  <c:v>5.006501950582698E-2</c:v>
                </c:pt>
                <c:pt idx="1461">
                  <c:v>4.941482444730938E-2</c:v>
                </c:pt>
                <c:pt idx="1462">
                  <c:v>4.876462938879178E-2</c:v>
                </c:pt>
                <c:pt idx="1463">
                  <c:v>4.8114434330274181E-2</c:v>
                </c:pt>
                <c:pt idx="1464">
                  <c:v>4.7464239271756581E-2</c:v>
                </c:pt>
                <c:pt idx="1465">
                  <c:v>4.6814044213238981E-2</c:v>
                </c:pt>
                <c:pt idx="1466">
                  <c:v>4.6163849154721381E-2</c:v>
                </c:pt>
                <c:pt idx="1467">
                  <c:v>4.5513654096203782E-2</c:v>
                </c:pt>
                <c:pt idx="1468">
                  <c:v>4.4863459037686182E-2</c:v>
                </c:pt>
                <c:pt idx="1469">
                  <c:v>4.4213263979168582E-2</c:v>
                </c:pt>
                <c:pt idx="1470">
                  <c:v>4.3563068920650982E-2</c:v>
                </c:pt>
                <c:pt idx="1471">
                  <c:v>4.2912873862133383E-2</c:v>
                </c:pt>
                <c:pt idx="1472">
                  <c:v>4.2262678803615783E-2</c:v>
                </c:pt>
                <c:pt idx="1473">
                  <c:v>4.1612483745098183E-2</c:v>
                </c:pt>
                <c:pt idx="1474">
                  <c:v>4.0962288686580584E-2</c:v>
                </c:pt>
                <c:pt idx="1475">
                  <c:v>4.0312093628062984E-2</c:v>
                </c:pt>
                <c:pt idx="1476">
                  <c:v>3.9661898569545384E-2</c:v>
                </c:pt>
                <c:pt idx="1477">
                  <c:v>3.9011703511027784E-2</c:v>
                </c:pt>
                <c:pt idx="1478">
                  <c:v>3.8361508452510185E-2</c:v>
                </c:pt>
                <c:pt idx="1479">
                  <c:v>3.7711313393992585E-2</c:v>
                </c:pt>
                <c:pt idx="1480">
                  <c:v>3.7061118335474985E-2</c:v>
                </c:pt>
                <c:pt idx="1481">
                  <c:v>3.6410923276957385E-2</c:v>
                </c:pt>
                <c:pt idx="1482">
                  <c:v>3.5760728218439786E-2</c:v>
                </c:pt>
                <c:pt idx="1483">
                  <c:v>3.5110533159922186E-2</c:v>
                </c:pt>
                <c:pt idx="1484">
                  <c:v>3.4460338101404586E-2</c:v>
                </c:pt>
                <c:pt idx="1485">
                  <c:v>3.3810143042886986E-2</c:v>
                </c:pt>
                <c:pt idx="1486">
                  <c:v>3.3159947984369387E-2</c:v>
                </c:pt>
                <c:pt idx="1487">
                  <c:v>3.2509752925851787E-2</c:v>
                </c:pt>
                <c:pt idx="1488">
                  <c:v>3.1859557867334187E-2</c:v>
                </c:pt>
                <c:pt idx="1489">
                  <c:v>3.1209362808816588E-2</c:v>
                </c:pt>
                <c:pt idx="1490">
                  <c:v>3.0559167750298988E-2</c:v>
                </c:pt>
                <c:pt idx="1491">
                  <c:v>2.9908972691781388E-2</c:v>
                </c:pt>
                <c:pt idx="1492">
                  <c:v>2.9258777633263788E-2</c:v>
                </c:pt>
                <c:pt idx="1493">
                  <c:v>2.8608582574746189E-2</c:v>
                </c:pt>
                <c:pt idx="1494">
                  <c:v>2.7958387516228589E-2</c:v>
                </c:pt>
                <c:pt idx="1495">
                  <c:v>2.7308192457710989E-2</c:v>
                </c:pt>
                <c:pt idx="1496">
                  <c:v>2.6657997399193389E-2</c:v>
                </c:pt>
                <c:pt idx="1497">
                  <c:v>2.600780234067579E-2</c:v>
                </c:pt>
                <c:pt idx="1498">
                  <c:v>2.535760728215819E-2</c:v>
                </c:pt>
                <c:pt idx="1499">
                  <c:v>2.470741222364059E-2</c:v>
                </c:pt>
                <c:pt idx="1500">
                  <c:v>2.405721716512299E-2</c:v>
                </c:pt>
                <c:pt idx="1501">
                  <c:v>2.3407022106605391E-2</c:v>
                </c:pt>
                <c:pt idx="1502">
                  <c:v>2.2756827048087791E-2</c:v>
                </c:pt>
                <c:pt idx="1503">
                  <c:v>2.2106631989570191E-2</c:v>
                </c:pt>
                <c:pt idx="1504">
                  <c:v>2.1456436931052592E-2</c:v>
                </c:pt>
                <c:pt idx="1505">
                  <c:v>2.0806241872534992E-2</c:v>
                </c:pt>
                <c:pt idx="1506">
                  <c:v>2.0156046814017392E-2</c:v>
                </c:pt>
                <c:pt idx="1507">
                  <c:v>1.9505851755499792E-2</c:v>
                </c:pt>
                <c:pt idx="1508">
                  <c:v>1.8855656696982193E-2</c:v>
                </c:pt>
                <c:pt idx="1509">
                  <c:v>1.8205461638464593E-2</c:v>
                </c:pt>
                <c:pt idx="1510">
                  <c:v>1.7555266579946993E-2</c:v>
                </c:pt>
                <c:pt idx="1511">
                  <c:v>1.6905071521429393E-2</c:v>
                </c:pt>
                <c:pt idx="1512">
                  <c:v>1.6254876462911794E-2</c:v>
                </c:pt>
                <c:pt idx="1513">
                  <c:v>1.5604681404394194E-2</c:v>
                </c:pt>
                <c:pt idx="1514">
                  <c:v>1.4954486345876594E-2</c:v>
                </c:pt>
                <c:pt idx="1515">
                  <c:v>1.4304291287358994E-2</c:v>
                </c:pt>
                <c:pt idx="1516">
                  <c:v>1.3654096228841395E-2</c:v>
                </c:pt>
                <c:pt idx="1517">
                  <c:v>1.3003901170323795E-2</c:v>
                </c:pt>
                <c:pt idx="1518">
                  <c:v>1.2353706111806195E-2</c:v>
                </c:pt>
                <c:pt idx="1519">
                  <c:v>1.1703511053288596E-2</c:v>
                </c:pt>
                <c:pt idx="1520">
                  <c:v>1.1053315994770996E-2</c:v>
                </c:pt>
                <c:pt idx="1521">
                  <c:v>1.0403120936253396E-2</c:v>
                </c:pt>
                <c:pt idx="1522">
                  <c:v>9.7529258777357963E-3</c:v>
                </c:pt>
                <c:pt idx="1523">
                  <c:v>9.1027308192181966E-3</c:v>
                </c:pt>
                <c:pt idx="1524">
                  <c:v>8.4525357607005969E-3</c:v>
                </c:pt>
                <c:pt idx="1525">
                  <c:v>7.8023407021829971E-3</c:v>
                </c:pt>
                <c:pt idx="1526">
                  <c:v>7.1521456436653974E-3</c:v>
                </c:pt>
                <c:pt idx="1527">
                  <c:v>6.5019505851477977E-3</c:v>
                </c:pt>
                <c:pt idx="1528">
                  <c:v>5.8517555266301979E-3</c:v>
                </c:pt>
                <c:pt idx="1529">
                  <c:v>5.2015604681125982E-3</c:v>
                </c:pt>
                <c:pt idx="1530">
                  <c:v>4.5513654095949985E-3</c:v>
                </c:pt>
                <c:pt idx="1531">
                  <c:v>3.9011703510773987E-3</c:v>
                </c:pt>
                <c:pt idx="1532">
                  <c:v>3.250975292559799E-3</c:v>
                </c:pt>
                <c:pt idx="1533">
                  <c:v>2.6007802340421993E-3</c:v>
                </c:pt>
                <c:pt idx="1534">
                  <c:v>1.9505851755245995E-3</c:v>
                </c:pt>
                <c:pt idx="1535">
                  <c:v>1.3003901170069998E-3</c:v>
                </c:pt>
                <c:pt idx="1536">
                  <c:v>6.5019505848940007E-4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711360"/>
        <c:axId val="133712896"/>
      </c:scatterChart>
      <c:valAx>
        <c:axId val="133711360"/>
        <c:scaling>
          <c:logBase val="2"/>
          <c:orientation val="minMax"/>
          <c:min val="40000"/>
        </c:scaling>
        <c:delete val="0"/>
        <c:axPos val="b"/>
        <c:numFmt formatCode="_(* #,##0_);_(* \(#,##0\);_(* &quot;-&quot;??_);_(@_)" sourceLinked="1"/>
        <c:majorTickMark val="out"/>
        <c:minorTickMark val="none"/>
        <c:tickLblPos val="high"/>
        <c:txPr>
          <a:bodyPr/>
          <a:lstStyle/>
          <a:p>
            <a:pPr>
              <a:defRPr sz="1400" b="1"/>
            </a:pPr>
            <a:endParaRPr lang="en-US"/>
          </a:p>
        </c:txPr>
        <c:crossAx val="133712896"/>
        <c:crosses val="autoZero"/>
        <c:crossBetween val="midCat"/>
      </c:valAx>
      <c:valAx>
        <c:axId val="133712896"/>
        <c:scaling>
          <c:logBase val="2"/>
          <c:orientation val="minMax"/>
          <c:max val="0.1"/>
          <c:min val="9.7660000000000037E-5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1337113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15</xdr:row>
      <xdr:rowOff>152400</xdr:rowOff>
    </xdr:from>
    <xdr:to>
      <xdr:col>24</xdr:col>
      <xdr:colOff>142875</xdr:colOff>
      <xdr:row>33</xdr:row>
      <xdr:rowOff>28575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0.6829</cdr:x>
      <cdr:y>0.3878</cdr:y>
    </cdr:from>
    <cdr:to>
      <cdr:x>0.79961</cdr:x>
      <cdr:y>0.51664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2" name="TextBox 1"/>
            <cdr:cNvSpPr txBox="1"/>
          </cdr:nvSpPr>
          <cdr:spPr>
            <a:xfrm xmlns:a="http://schemas.openxmlformats.org/drawingml/2006/main">
              <a:off x="3433343" y="1281760"/>
              <a:ext cx="586764" cy="42582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2"/>
            </a:solidFill>
          </cdr:spPr>
          <cdr:txBody>
            <a:bodyPr xmlns:a="http://schemas.openxmlformats.org/drawingml/2006/main" vertOverflow="clip" wrap="square" rtlCol="0"/>
            <a:lstStyle xmlns:a="http://schemas.openxmlformats.org/drawingml/2006/main"/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000" b="0" i="1">
                        <a:latin typeface="Cambria Math"/>
                      </a:rPr>
                      <m:t>𝜉</m:t>
                    </m:r>
                    <m:r>
                      <a:rPr lang="en-US" sz="2000" b="0" i="1">
                        <a:latin typeface="Cambria Math"/>
                      </a:rPr>
                      <m:t>=</m:t>
                    </m:r>
                  </m:oMath>
                </m:oMathPara>
              </a14:m>
              <a:endParaRPr lang="en-US" sz="2000"/>
            </a:p>
          </cdr:txBody>
        </cdr:sp>
      </mc:Choice>
      <mc:Fallback xmlns="">
        <cdr:sp macro="" textlink="">
          <cdr:nvSpPr>
            <cdr:cNvPr id="2" name="TextBox 1"/>
            <cdr:cNvSpPr txBox="1"/>
          </cdr:nvSpPr>
          <cdr:spPr>
            <a:xfrm xmlns:a="http://schemas.openxmlformats.org/drawingml/2006/main">
              <a:off x="3433343" y="1281760"/>
              <a:ext cx="586764" cy="42582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2"/>
            </a:solidFill>
          </cdr:spPr>
          <cdr:txBody>
            <a:bodyPr xmlns:a="http://schemas.openxmlformats.org/drawingml/2006/main" vertOverflow="clip" wrap="square" rtlCol="0"/>
            <a:lstStyle xmlns:a="http://schemas.openxmlformats.org/drawingml/2006/main"/>
            <a:p xmlns:a="http://schemas.openxmlformats.org/drawingml/2006/main">
              <a:r>
                <a:rPr lang="en-US" sz="2000" b="0" i="0">
                  <a:latin typeface="Cambria Math"/>
                </a:rPr>
                <a:t>𝜉=</a:t>
              </a:r>
              <a:endParaRPr lang="en-US" sz="2000"/>
            </a:p>
          </cdr:txBody>
        </cdr:sp>
      </mc:Fallback>
    </mc:AlternateContent>
  </cdr:relSizeAnchor>
  <cdr:relSizeAnchor xmlns:cdr="http://schemas.openxmlformats.org/drawingml/2006/chartDrawing">
    <cdr:from>
      <cdr:x>0.77683</cdr:x>
      <cdr:y>0.3864</cdr:y>
    </cdr:from>
    <cdr:to>
      <cdr:x>0.92048</cdr:x>
      <cdr:y>0.51524</cdr:y>
    </cdr:to>
    <cdr:sp macro="" textlink="Data!$Z$14">
      <cdr:nvSpPr>
        <cdr:cNvPr id="3" name="TextBox 2"/>
        <cdr:cNvSpPr txBox="1"/>
      </cdr:nvSpPr>
      <cdr:spPr>
        <a:xfrm xmlns:a="http://schemas.openxmlformats.org/drawingml/2006/main">
          <a:off x="3905572" y="1277122"/>
          <a:ext cx="722172" cy="425824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42092711-8C65-4D26-ADFE-0985AB814246}" type="TxLink">
            <a:rPr lang="en-US" sz="2000" b="0" i="0" u="none" strike="noStrike">
              <a:solidFill>
                <a:srgbClr val="000000"/>
              </a:solidFill>
              <a:latin typeface="Calibri"/>
            </a:rPr>
            <a:pPr/>
            <a:t>0.40</a:t>
          </a:fld>
          <a:endParaRPr lang="en-US" sz="2000"/>
        </a:p>
      </cdr:txBody>
    </cdr:sp>
  </cdr:relSizeAnchor>
  <cdr:relSizeAnchor xmlns:cdr="http://schemas.openxmlformats.org/drawingml/2006/chartDrawing">
    <cdr:from>
      <cdr:x>0.69476</cdr:x>
      <cdr:y>0.2479</cdr:y>
    </cdr:from>
    <cdr:to>
      <cdr:x>0.81147</cdr:x>
      <cdr:y>0.37674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4" name="TextBox 1"/>
            <cdr:cNvSpPr txBox="1"/>
          </cdr:nvSpPr>
          <cdr:spPr>
            <a:xfrm xmlns:a="http://schemas.openxmlformats.org/drawingml/2006/main">
              <a:off x="3492937" y="819368"/>
              <a:ext cx="586764" cy="42582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2"/>
            </a:solidFill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14:m>
                <m:oMath xmlns:m="http://schemas.openxmlformats.org/officeDocument/2006/math">
                  <m:r>
                    <a:rPr lang="en-US" sz="2000" b="0" i="1">
                      <a:latin typeface="Cambria Math"/>
                    </a:rPr>
                    <m:t>𝛽</m:t>
                  </m:r>
                </m:oMath>
              </a14:m>
              <a:r>
                <a:rPr lang="en-US" sz="2000"/>
                <a:t>=</a:t>
              </a:r>
            </a:p>
          </cdr:txBody>
        </cdr:sp>
      </mc:Choice>
      <mc:Fallback xmlns="">
        <cdr:sp macro="" textlink="">
          <cdr:nvSpPr>
            <cdr:cNvPr id="4" name="TextBox 1"/>
            <cdr:cNvSpPr txBox="1"/>
          </cdr:nvSpPr>
          <cdr:spPr>
            <a:xfrm xmlns:a="http://schemas.openxmlformats.org/drawingml/2006/main">
              <a:off x="3492937" y="819368"/>
              <a:ext cx="586764" cy="42582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2"/>
            </a:solidFill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en-US" sz="2000" b="0" i="0">
                  <a:latin typeface="Cambria Math"/>
                </a:rPr>
                <a:t>𝛽</a:t>
              </a:r>
              <a:r>
                <a:rPr lang="en-US" sz="2000"/>
                <a:t>=</a:t>
              </a:r>
            </a:p>
          </cdr:txBody>
        </cdr:sp>
      </mc:Fallback>
    </mc:AlternateContent>
  </cdr:relSizeAnchor>
  <cdr:relSizeAnchor xmlns:cdr="http://schemas.openxmlformats.org/drawingml/2006/chartDrawing">
    <cdr:from>
      <cdr:x>0.77185</cdr:x>
      <cdr:y>0.24592</cdr:y>
    </cdr:from>
    <cdr:to>
      <cdr:x>0.96211</cdr:x>
      <cdr:y>0.36858</cdr:y>
    </cdr:to>
    <cdr:sp macro="" textlink="Data!$Z$13">
      <cdr:nvSpPr>
        <cdr:cNvPr id="5" name="TextBox 1"/>
        <cdr:cNvSpPr txBox="1"/>
      </cdr:nvSpPr>
      <cdr:spPr>
        <a:xfrm xmlns:a="http://schemas.openxmlformats.org/drawingml/2006/main">
          <a:off x="3880506" y="812799"/>
          <a:ext cx="956552" cy="405432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C4DCB30E-8873-4797-9947-327B957FBE10}" type="TxLink">
            <a:rPr lang="en-US" sz="2000" b="0" i="0" u="none" strike="noStrike">
              <a:solidFill>
                <a:srgbClr val="000000"/>
              </a:solidFill>
              <a:latin typeface="Calibri"/>
            </a:rPr>
            <a:pPr/>
            <a:t>8,200</a:t>
          </a:fld>
          <a:endParaRPr lang="en-US" sz="4000"/>
        </a:p>
      </cdr:txBody>
    </cdr:sp>
  </cdr:relSizeAnchor>
  <cdr:relSizeAnchor xmlns:cdr="http://schemas.openxmlformats.org/drawingml/2006/chartDrawing">
    <cdr:from>
      <cdr:x>0.19924</cdr:x>
      <cdr:y>0</cdr:y>
    </cdr:from>
    <cdr:to>
      <cdr:x>0.82543</cdr:x>
      <cdr:y>0.12968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6" name="TextBox 5"/>
            <cdr:cNvSpPr txBox="1"/>
          </cdr:nvSpPr>
          <cdr:spPr>
            <a:xfrm xmlns:a="http://schemas.openxmlformats.org/drawingml/2006/main">
              <a:off x="1000125" y="0"/>
              <a:ext cx="3143250" cy="4286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none" rtlCol="0"/>
            <a:lstStyle xmlns:a="http://schemas.openxmlformats.org/drawingml/2006/main"/>
            <a:p xmlns:a="http://schemas.openxmlformats.org/drawingml/2006/main">
              <a:r>
                <a:rPr lang="en-US" sz="1600" b="1"/>
                <a:t>Empirical </a:t>
              </a:r>
              <a14:m>
                <m:oMath xmlns:m="http://schemas.openxmlformats.org/officeDocument/2006/math">
                  <m:r>
                    <a:rPr lang="en-US" sz="1600" b="1" i="1">
                      <a:latin typeface="Cambria Math"/>
                    </a:rPr>
                    <m:t>𝑺</m:t>
                  </m:r>
                  <m:d>
                    <m:dPr>
                      <m:ctrlPr>
                        <a:rPr lang="en-US" sz="1600" b="1" i="1">
                          <a:latin typeface="Cambria Math"/>
                        </a:rPr>
                      </m:ctrlPr>
                    </m:dPr>
                    <m:e>
                      <m:r>
                        <a:rPr lang="en-US" sz="1600" b="1" i="1">
                          <a:latin typeface="Cambria Math"/>
                        </a:rPr>
                        <m:t>𝒙</m:t>
                      </m:r>
                    </m:e>
                  </m:d>
                  <m:r>
                    <a:rPr lang="en-US" sz="1600" b="1" i="1">
                      <a:latin typeface="Cambria Math"/>
                    </a:rPr>
                    <m:t>− </m:t>
                  </m:r>
                </m:oMath>
              </a14:m>
              <a:r>
                <a:rPr lang="en-US" sz="1600" b="1"/>
                <a:t> Log Log Scale</a:t>
              </a:r>
            </a:p>
          </cdr:txBody>
        </cdr:sp>
      </mc:Choice>
      <mc:Fallback xmlns="">
        <cdr:sp macro="" textlink="">
          <cdr:nvSpPr>
            <cdr:cNvPr id="6" name="TextBox 5"/>
            <cdr:cNvSpPr txBox="1"/>
          </cdr:nvSpPr>
          <cdr:spPr>
            <a:xfrm xmlns:a="http://schemas.openxmlformats.org/drawingml/2006/main">
              <a:off x="1000125" y="0"/>
              <a:ext cx="3143250" cy="4286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none" rtlCol="0"/>
            <a:lstStyle xmlns:a="http://schemas.openxmlformats.org/drawingml/2006/main"/>
            <a:p xmlns:a="http://schemas.openxmlformats.org/drawingml/2006/main">
              <a:r>
                <a:rPr lang="en-US" sz="1600" b="1"/>
                <a:t>Empirical </a:t>
              </a:r>
              <a:r>
                <a:rPr lang="en-US" sz="1600" b="1" i="0">
                  <a:latin typeface="Cambria Math"/>
                </a:rPr>
                <a:t>𝑺(𝒙)− </a:t>
              </a:r>
              <a:r>
                <a:rPr lang="en-US" sz="1600" b="1"/>
                <a:t> Log Log Scale</a:t>
              </a:r>
            </a:p>
          </cdr:txBody>
        </cdr:sp>
      </mc:Fallback>
    </mc:AlternateContent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Z1544"/>
  <sheetViews>
    <sheetView tabSelected="1" zoomScale="55" zoomScaleNormal="55" workbookViewId="0">
      <selection activeCell="P10" sqref="P10"/>
    </sheetView>
  </sheetViews>
  <sheetFormatPr defaultRowHeight="15" x14ac:dyDescent="0.25"/>
  <cols>
    <col min="4" max="4" width="10.7109375" customWidth="1"/>
    <col min="9" max="9" width="12.7109375" customWidth="1"/>
    <col min="11" max="11" width="11.7109375" customWidth="1"/>
    <col min="12" max="12" width="3.7109375" customWidth="1"/>
    <col min="13" max="15" width="11.7109375" customWidth="1"/>
    <col min="19" max="19" width="14.7109375" customWidth="1"/>
  </cols>
  <sheetData>
    <row r="1" spans="2:26" x14ac:dyDescent="0.25">
      <c r="G1">
        <f>COUNT(G7:G1543)</f>
        <v>1537</v>
      </c>
    </row>
    <row r="4" spans="2:26" x14ac:dyDescent="0.25">
      <c r="M4" s="4" t="s">
        <v>26</v>
      </c>
    </row>
    <row r="5" spans="2:26" ht="18.75" x14ac:dyDescent="0.3">
      <c r="B5" s="10" t="s">
        <v>27</v>
      </c>
      <c r="C5" s="11"/>
      <c r="D5" s="11"/>
      <c r="E5" s="12"/>
      <c r="G5" s="10" t="s">
        <v>35</v>
      </c>
      <c r="H5" s="11"/>
      <c r="I5" s="11"/>
      <c r="J5" s="11"/>
      <c r="K5" s="12"/>
      <c r="M5" s="10" t="s">
        <v>36</v>
      </c>
      <c r="N5" s="11"/>
      <c r="O5" s="12"/>
    </row>
    <row r="6" spans="2:26" s="15" customFormat="1" ht="45" x14ac:dyDescent="0.25">
      <c r="B6" s="8" t="s">
        <v>31</v>
      </c>
      <c r="C6" s="8" t="s">
        <v>32</v>
      </c>
      <c r="D6" s="8" t="s">
        <v>33</v>
      </c>
      <c r="E6" s="8" t="s">
        <v>34</v>
      </c>
      <c r="G6" s="15" t="s">
        <v>31</v>
      </c>
      <c r="H6" s="15" t="s">
        <v>32</v>
      </c>
      <c r="I6" s="15" t="s">
        <v>34</v>
      </c>
      <c r="J6" s="16" t="s">
        <v>28</v>
      </c>
      <c r="K6" s="16" t="s">
        <v>29</v>
      </c>
      <c r="L6" s="16"/>
      <c r="M6" s="16" t="s">
        <v>25</v>
      </c>
      <c r="N6" s="16" t="s">
        <v>20</v>
      </c>
      <c r="O6" s="16" t="s">
        <v>30</v>
      </c>
    </row>
    <row r="7" spans="2:26" x14ac:dyDescent="0.25">
      <c r="B7">
        <v>1</v>
      </c>
      <c r="C7" t="s">
        <v>0</v>
      </c>
      <c r="D7" s="1">
        <v>14101</v>
      </c>
      <c r="E7" s="9">
        <f>D7</f>
        <v>14101</v>
      </c>
      <c r="G7">
        <v>157</v>
      </c>
      <c r="H7" t="s">
        <v>2</v>
      </c>
      <c r="I7" s="1">
        <v>0.8</v>
      </c>
      <c r="J7" s="2">
        <f>1/(n+1)</f>
        <v>6.5019505851755528E-4</v>
      </c>
      <c r="K7" s="3">
        <f>1-J7</f>
        <v>0.9993498049414824</v>
      </c>
      <c r="L7" s="3"/>
      <c r="M7" s="3">
        <f t="shared" ref="M7:M70" si="0">1-(1+I7*xi/beta)^(-1/xi)</f>
        <v>9.7554313299053064E-5</v>
      </c>
      <c r="N7" s="3">
        <f t="shared" ref="N7:N70" si="1">1-(1-M7)*F_u</f>
        <v>4.7492930238848707E-2</v>
      </c>
      <c r="O7" s="3" t="str">
        <f t="shared" ref="O7:O70" si="2">IF(I7&gt;u,1-N7,"")</f>
        <v/>
      </c>
    </row>
    <row r="8" spans="2:26" x14ac:dyDescent="0.25">
      <c r="B8">
        <v>2</v>
      </c>
      <c r="C8" t="s">
        <v>0</v>
      </c>
      <c r="D8" s="1">
        <v>1824</v>
      </c>
      <c r="E8" s="9">
        <f t="shared" ref="E8:E71" si="3">D8</f>
        <v>1824</v>
      </c>
      <c r="G8">
        <v>378</v>
      </c>
      <c r="H8" t="s">
        <v>4</v>
      </c>
      <c r="I8" s="1">
        <v>1</v>
      </c>
      <c r="J8" s="2">
        <f t="shared" ref="J8:J71" si="4">J7+1/(n+1)</f>
        <v>1.3003901170351106E-3</v>
      </c>
      <c r="K8" s="3">
        <f t="shared" ref="K8:K71" si="5">1-J8</f>
        <v>0.99869960988296491</v>
      </c>
      <c r="L8" s="3"/>
      <c r="M8" s="3">
        <f t="shared" si="0"/>
        <v>1.2194080980387767E-4</v>
      </c>
      <c r="N8" s="3">
        <f t="shared" si="1"/>
        <v>4.7516160815419206E-2</v>
      </c>
      <c r="O8" s="3" t="str">
        <f t="shared" si="2"/>
        <v/>
      </c>
    </row>
    <row r="9" spans="2:26" x14ac:dyDescent="0.25">
      <c r="B9">
        <v>3</v>
      </c>
      <c r="C9" t="s">
        <v>0</v>
      </c>
      <c r="D9" s="1">
        <v>688</v>
      </c>
      <c r="E9" s="9">
        <f t="shared" si="3"/>
        <v>688</v>
      </c>
      <c r="G9">
        <v>558</v>
      </c>
      <c r="H9" t="s">
        <v>6</v>
      </c>
      <c r="I9" s="1">
        <v>1</v>
      </c>
      <c r="J9" s="2">
        <f t="shared" si="4"/>
        <v>1.9505851755526658E-3</v>
      </c>
      <c r="K9" s="3">
        <f t="shared" si="5"/>
        <v>0.99804941482444731</v>
      </c>
      <c r="L9" s="3"/>
      <c r="M9" s="3">
        <f t="shared" si="0"/>
        <v>1.2194080980387767E-4</v>
      </c>
      <c r="N9" s="3">
        <f t="shared" si="1"/>
        <v>4.7516160815419206E-2</v>
      </c>
      <c r="O9" s="3" t="str">
        <f t="shared" si="2"/>
        <v/>
      </c>
    </row>
    <row r="10" spans="2:26" x14ac:dyDescent="0.25">
      <c r="B10">
        <v>4</v>
      </c>
      <c r="C10" t="s">
        <v>0</v>
      </c>
      <c r="D10" s="1">
        <v>11654</v>
      </c>
      <c r="E10" s="9">
        <f t="shared" si="3"/>
        <v>11654</v>
      </c>
      <c r="G10">
        <v>920</v>
      </c>
      <c r="H10" t="s">
        <v>12</v>
      </c>
      <c r="I10" s="1">
        <v>1</v>
      </c>
      <c r="J10" s="2">
        <f t="shared" si="4"/>
        <v>2.6007802340702211E-3</v>
      </c>
      <c r="K10" s="3">
        <f t="shared" si="5"/>
        <v>0.99739921976592982</v>
      </c>
      <c r="L10" s="3"/>
      <c r="M10" s="3">
        <f t="shared" si="0"/>
        <v>1.2194080980387767E-4</v>
      </c>
      <c r="N10" s="3">
        <f t="shared" si="1"/>
        <v>4.7516160815419206E-2</v>
      </c>
      <c r="O10" s="3" t="str">
        <f t="shared" si="2"/>
        <v/>
      </c>
    </row>
    <row r="11" spans="2:26" ht="18.75" x14ac:dyDescent="0.3">
      <c r="B11">
        <v>5</v>
      </c>
      <c r="C11" t="s">
        <v>0</v>
      </c>
      <c r="D11" s="1">
        <v>41</v>
      </c>
      <c r="E11" s="9">
        <f t="shared" si="3"/>
        <v>41</v>
      </c>
      <c r="G11">
        <v>1484</v>
      </c>
      <c r="H11" t="s">
        <v>19</v>
      </c>
      <c r="I11" s="1">
        <v>1</v>
      </c>
      <c r="J11" s="2">
        <f t="shared" si="4"/>
        <v>3.2509752925877766E-3</v>
      </c>
      <c r="K11" s="3">
        <f t="shared" si="5"/>
        <v>0.99674902470741222</v>
      </c>
      <c r="L11" s="3"/>
      <c r="M11" s="3">
        <f t="shared" si="0"/>
        <v>1.2194080980387767E-4</v>
      </c>
      <c r="N11" s="3">
        <f t="shared" si="1"/>
        <v>4.7516160815419206E-2</v>
      </c>
      <c r="O11" s="3" t="str">
        <f t="shared" si="2"/>
        <v/>
      </c>
      <c r="R11" s="5" t="s">
        <v>23</v>
      </c>
      <c r="S11" s="6">
        <v>50000</v>
      </c>
    </row>
    <row r="12" spans="2:26" ht="18.75" x14ac:dyDescent="0.3">
      <c r="B12">
        <v>6</v>
      </c>
      <c r="C12" t="s">
        <v>0</v>
      </c>
      <c r="D12" s="1">
        <v>100</v>
      </c>
      <c r="E12" s="9">
        <f t="shared" si="3"/>
        <v>100</v>
      </c>
      <c r="G12">
        <v>66</v>
      </c>
      <c r="H12" t="s">
        <v>0</v>
      </c>
      <c r="I12" s="1">
        <v>2</v>
      </c>
      <c r="J12" s="2">
        <f t="shared" si="4"/>
        <v>3.9011703511053321E-3</v>
      </c>
      <c r="K12" s="3">
        <f t="shared" si="5"/>
        <v>0.99609882964889462</v>
      </c>
      <c r="L12" s="3"/>
      <c r="M12" s="3">
        <f t="shared" si="0"/>
        <v>2.438608032375722E-4</v>
      </c>
      <c r="N12" s="3">
        <f t="shared" si="1"/>
        <v>4.7632301801164068E-2</v>
      </c>
      <c r="O12" s="3" t="str">
        <f t="shared" si="2"/>
        <v/>
      </c>
      <c r="R12" s="5" t="s">
        <v>24</v>
      </c>
      <c r="S12" s="7">
        <v>0.9526</v>
      </c>
    </row>
    <row r="13" spans="2:26" ht="18.75" x14ac:dyDescent="0.3">
      <c r="B13">
        <v>7</v>
      </c>
      <c r="C13" t="s">
        <v>0</v>
      </c>
      <c r="D13" s="1">
        <v>2781</v>
      </c>
      <c r="E13" s="9">
        <f t="shared" si="3"/>
        <v>2781</v>
      </c>
      <c r="G13">
        <v>475</v>
      </c>
      <c r="H13" t="s">
        <v>5</v>
      </c>
      <c r="I13" s="1">
        <v>2</v>
      </c>
      <c r="J13" s="2">
        <f t="shared" si="4"/>
        <v>4.5513654096228876E-3</v>
      </c>
      <c r="K13" s="3">
        <f t="shared" si="5"/>
        <v>0.99544863459037713</v>
      </c>
      <c r="L13" s="3"/>
      <c r="M13" s="3">
        <f t="shared" si="0"/>
        <v>2.438608032375722E-4</v>
      </c>
      <c r="N13" s="3">
        <f t="shared" si="1"/>
        <v>4.7632301801164068E-2</v>
      </c>
      <c r="O13" s="3" t="str">
        <f t="shared" si="2"/>
        <v/>
      </c>
      <c r="R13" s="5" t="s">
        <v>21</v>
      </c>
      <c r="S13" s="13">
        <v>8200</v>
      </c>
      <c r="Z13" t="str">
        <f>TEXT(beta,"0,0")</f>
        <v>8,200</v>
      </c>
    </row>
    <row r="14" spans="2:26" ht="18.75" x14ac:dyDescent="0.3">
      <c r="B14">
        <v>8</v>
      </c>
      <c r="C14" t="s">
        <v>0</v>
      </c>
      <c r="D14" s="1">
        <v>1140</v>
      </c>
      <c r="E14" s="9">
        <f t="shared" si="3"/>
        <v>1140</v>
      </c>
      <c r="G14">
        <v>880</v>
      </c>
      <c r="H14" t="s">
        <v>11</v>
      </c>
      <c r="I14" s="1">
        <v>2</v>
      </c>
      <c r="J14" s="2">
        <f t="shared" si="4"/>
        <v>5.2015604681404431E-3</v>
      </c>
      <c r="K14" s="3">
        <f t="shared" si="5"/>
        <v>0.99479843953185954</v>
      </c>
      <c r="L14" s="3"/>
      <c r="M14" s="3">
        <f t="shared" si="0"/>
        <v>2.438608032375722E-4</v>
      </c>
      <c r="N14" s="3">
        <f t="shared" si="1"/>
        <v>4.7632301801164068E-2</v>
      </c>
      <c r="O14" s="3" t="str">
        <f t="shared" si="2"/>
        <v/>
      </c>
      <c r="R14" s="5" t="s">
        <v>22</v>
      </c>
      <c r="S14" s="14">
        <v>0.4</v>
      </c>
      <c r="Z14" t="str">
        <f>TEXT(xi,"0.00")</f>
        <v>0.40</v>
      </c>
    </row>
    <row r="15" spans="2:26" x14ac:dyDescent="0.25">
      <c r="B15">
        <v>9</v>
      </c>
      <c r="C15" t="s">
        <v>0</v>
      </c>
      <c r="D15" s="1">
        <v>13609</v>
      </c>
      <c r="E15" s="9">
        <f t="shared" si="3"/>
        <v>13609</v>
      </c>
      <c r="G15">
        <v>1523</v>
      </c>
      <c r="H15" t="s">
        <v>19</v>
      </c>
      <c r="I15" s="1">
        <v>2</v>
      </c>
      <c r="J15" s="2">
        <f t="shared" si="4"/>
        <v>5.8517555266579986E-3</v>
      </c>
      <c r="K15" s="3">
        <f t="shared" si="5"/>
        <v>0.99414824447334205</v>
      </c>
      <c r="L15" s="3"/>
      <c r="M15" s="3">
        <f t="shared" si="0"/>
        <v>2.438608032375722E-4</v>
      </c>
      <c r="N15" s="3">
        <f t="shared" si="1"/>
        <v>4.7632301801164068E-2</v>
      </c>
      <c r="O15" s="3" t="str">
        <f t="shared" si="2"/>
        <v/>
      </c>
    </row>
    <row r="16" spans="2:26" x14ac:dyDescent="0.25">
      <c r="B16">
        <v>10</v>
      </c>
      <c r="C16" t="s">
        <v>0</v>
      </c>
      <c r="D16" s="1">
        <v>11963</v>
      </c>
      <c r="E16" s="9">
        <f t="shared" si="3"/>
        <v>11963</v>
      </c>
      <c r="G16">
        <v>166</v>
      </c>
      <c r="H16" t="s">
        <v>2</v>
      </c>
      <c r="I16" s="1">
        <v>3</v>
      </c>
      <c r="J16" s="2">
        <f t="shared" si="4"/>
        <v>6.5019505851755541E-3</v>
      </c>
      <c r="K16" s="3">
        <f t="shared" si="5"/>
        <v>0.99349804941482445</v>
      </c>
      <c r="L16" s="3"/>
      <c r="M16" s="3">
        <f t="shared" si="0"/>
        <v>3.6575998486976236E-4</v>
      </c>
      <c r="N16" s="3">
        <f t="shared" si="1"/>
        <v>4.7748422961586878E-2</v>
      </c>
      <c r="O16" s="3" t="str">
        <f t="shared" si="2"/>
        <v/>
      </c>
    </row>
    <row r="17" spans="2:15" x14ac:dyDescent="0.25">
      <c r="B17">
        <v>11</v>
      </c>
      <c r="C17" t="s">
        <v>0</v>
      </c>
      <c r="D17" s="1">
        <v>4660</v>
      </c>
      <c r="E17" s="9">
        <f t="shared" si="3"/>
        <v>4660</v>
      </c>
      <c r="G17">
        <v>569</v>
      </c>
      <c r="H17" t="s">
        <v>7</v>
      </c>
      <c r="I17" s="1">
        <v>3</v>
      </c>
      <c r="J17" s="2">
        <f t="shared" si="4"/>
        <v>7.1521456436931096E-3</v>
      </c>
      <c r="K17" s="3">
        <f t="shared" si="5"/>
        <v>0.99284785435630685</v>
      </c>
      <c r="L17" s="3"/>
      <c r="M17" s="3">
        <f t="shared" si="0"/>
        <v>3.6575998486976236E-4</v>
      </c>
      <c r="N17" s="3">
        <f t="shared" si="1"/>
        <v>4.7748422961586878E-2</v>
      </c>
      <c r="O17" s="3" t="str">
        <f t="shared" si="2"/>
        <v/>
      </c>
    </row>
    <row r="18" spans="2:15" x14ac:dyDescent="0.25">
      <c r="B18">
        <v>12</v>
      </c>
      <c r="C18" t="s">
        <v>0</v>
      </c>
      <c r="D18" s="1">
        <v>9487</v>
      </c>
      <c r="E18" s="9">
        <f t="shared" si="3"/>
        <v>9487</v>
      </c>
      <c r="G18">
        <v>828</v>
      </c>
      <c r="H18" t="s">
        <v>10</v>
      </c>
      <c r="I18" s="1">
        <v>3</v>
      </c>
      <c r="J18" s="2">
        <f t="shared" si="4"/>
        <v>7.8023407022106651E-3</v>
      </c>
      <c r="K18" s="3">
        <f t="shared" si="5"/>
        <v>0.99219765929778936</v>
      </c>
      <c r="L18" s="3"/>
      <c r="M18" s="3">
        <f t="shared" si="0"/>
        <v>3.6575998486976236E-4</v>
      </c>
      <c r="N18" s="3">
        <f t="shared" si="1"/>
        <v>4.7748422961586878E-2</v>
      </c>
      <c r="O18" s="3" t="str">
        <f t="shared" si="2"/>
        <v/>
      </c>
    </row>
    <row r="19" spans="2:15" x14ac:dyDescent="0.25">
      <c r="B19">
        <v>13</v>
      </c>
      <c r="C19" t="s">
        <v>0</v>
      </c>
      <c r="D19" s="1">
        <v>399</v>
      </c>
      <c r="E19" s="9">
        <f t="shared" si="3"/>
        <v>399</v>
      </c>
      <c r="G19">
        <v>19</v>
      </c>
      <c r="H19" t="s">
        <v>0</v>
      </c>
      <c r="I19" s="1">
        <v>4</v>
      </c>
      <c r="J19" s="2">
        <f t="shared" si="4"/>
        <v>8.4525357607282206E-3</v>
      </c>
      <c r="K19" s="3">
        <f t="shared" si="5"/>
        <v>0.99154746423927176</v>
      </c>
      <c r="L19" s="3"/>
      <c r="M19" s="3">
        <f t="shared" si="0"/>
        <v>4.8763835926790566E-4</v>
      </c>
      <c r="N19" s="3">
        <f t="shared" si="1"/>
        <v>4.7864524301038602E-2</v>
      </c>
      <c r="O19" s="3" t="str">
        <f t="shared" si="2"/>
        <v/>
      </c>
    </row>
    <row r="20" spans="2:15" x14ac:dyDescent="0.25">
      <c r="B20">
        <v>14</v>
      </c>
      <c r="C20" t="s">
        <v>0</v>
      </c>
      <c r="D20" s="1">
        <v>98</v>
      </c>
      <c r="E20" s="9">
        <f t="shared" si="3"/>
        <v>98</v>
      </c>
      <c r="G20">
        <v>901</v>
      </c>
      <c r="H20" t="s">
        <v>12</v>
      </c>
      <c r="I20" s="1">
        <v>4</v>
      </c>
      <c r="J20" s="2">
        <f t="shared" si="4"/>
        <v>9.1027308192457752E-3</v>
      </c>
      <c r="K20" s="3">
        <f t="shared" si="5"/>
        <v>0.99089726918075427</v>
      </c>
      <c r="L20" s="3"/>
      <c r="M20" s="3">
        <f t="shared" si="0"/>
        <v>4.8763835926790566E-4</v>
      </c>
      <c r="N20" s="3">
        <f t="shared" si="1"/>
        <v>4.7864524301038602E-2</v>
      </c>
      <c r="O20" s="3" t="str">
        <f t="shared" si="2"/>
        <v/>
      </c>
    </row>
    <row r="21" spans="2:15" x14ac:dyDescent="0.25">
      <c r="B21">
        <v>15</v>
      </c>
      <c r="C21" t="s">
        <v>0</v>
      </c>
      <c r="D21" s="1">
        <v>10236</v>
      </c>
      <c r="E21" s="9">
        <f t="shared" si="3"/>
        <v>10236</v>
      </c>
      <c r="G21">
        <v>379</v>
      </c>
      <c r="H21" t="s">
        <v>4</v>
      </c>
      <c r="I21" s="1">
        <v>5</v>
      </c>
      <c r="J21" s="2">
        <f t="shared" si="4"/>
        <v>9.7529258777633299E-3</v>
      </c>
      <c r="K21" s="3">
        <f t="shared" si="5"/>
        <v>0.99024707412223667</v>
      </c>
      <c r="L21" s="3"/>
      <c r="M21" s="3">
        <f t="shared" si="0"/>
        <v>6.0949593099779431E-4</v>
      </c>
      <c r="N21" s="3">
        <f t="shared" si="1"/>
        <v>4.7980605823868538E-2</v>
      </c>
      <c r="O21" s="3" t="str">
        <f t="shared" si="2"/>
        <v/>
      </c>
    </row>
    <row r="22" spans="2:15" x14ac:dyDescent="0.25">
      <c r="B22">
        <v>16</v>
      </c>
      <c r="C22" t="s">
        <v>0</v>
      </c>
      <c r="D22" s="1">
        <v>10095</v>
      </c>
      <c r="E22" s="9">
        <f t="shared" si="3"/>
        <v>10095</v>
      </c>
      <c r="G22">
        <v>771</v>
      </c>
      <c r="H22" t="s">
        <v>10</v>
      </c>
      <c r="I22" s="1">
        <v>5</v>
      </c>
      <c r="J22" s="2">
        <f t="shared" si="4"/>
        <v>1.0403120936280884E-2</v>
      </c>
      <c r="K22" s="3">
        <f t="shared" si="5"/>
        <v>0.98959687906371907</v>
      </c>
      <c r="L22" s="3"/>
      <c r="M22" s="3">
        <f t="shared" si="0"/>
        <v>6.0949593099779431E-4</v>
      </c>
      <c r="N22" s="3">
        <f t="shared" si="1"/>
        <v>4.7980605823868538E-2</v>
      </c>
      <c r="O22" s="3" t="str">
        <f t="shared" si="2"/>
        <v/>
      </c>
    </row>
    <row r="23" spans="2:15" x14ac:dyDescent="0.25">
      <c r="B23">
        <v>17</v>
      </c>
      <c r="C23" t="s">
        <v>0</v>
      </c>
      <c r="D23" s="1">
        <v>3658</v>
      </c>
      <c r="E23" s="9">
        <f t="shared" si="3"/>
        <v>3658</v>
      </c>
      <c r="G23">
        <v>1017</v>
      </c>
      <c r="H23" t="s">
        <v>13</v>
      </c>
      <c r="I23" s="1">
        <v>5</v>
      </c>
      <c r="J23" s="2">
        <f t="shared" si="4"/>
        <v>1.1053315994798439E-2</v>
      </c>
      <c r="K23" s="3">
        <f t="shared" si="5"/>
        <v>0.98894668400520158</v>
      </c>
      <c r="L23" s="3"/>
      <c r="M23" s="3">
        <f t="shared" si="0"/>
        <v>6.0949593099779431E-4</v>
      </c>
      <c r="N23" s="3">
        <f t="shared" si="1"/>
        <v>4.7980605823868538E-2</v>
      </c>
      <c r="O23" s="3" t="str">
        <f t="shared" si="2"/>
        <v/>
      </c>
    </row>
    <row r="24" spans="2:15" x14ac:dyDescent="0.25">
      <c r="B24">
        <v>18</v>
      </c>
      <c r="C24" t="s">
        <v>0</v>
      </c>
      <c r="D24" s="1">
        <v>12</v>
      </c>
      <c r="E24" s="9">
        <f t="shared" si="3"/>
        <v>12</v>
      </c>
      <c r="G24">
        <v>1049</v>
      </c>
      <c r="H24" t="s">
        <v>14</v>
      </c>
      <c r="I24" s="1">
        <v>5</v>
      </c>
      <c r="J24" s="2">
        <f t="shared" si="4"/>
        <v>1.1703511053315994E-2</v>
      </c>
      <c r="K24" s="3">
        <f t="shared" si="5"/>
        <v>0.98829648894668398</v>
      </c>
      <c r="L24" s="3"/>
      <c r="M24" s="3">
        <f t="shared" si="0"/>
        <v>6.0949593099779431E-4</v>
      </c>
      <c r="N24" s="3">
        <f t="shared" si="1"/>
        <v>4.7980605823868538E-2</v>
      </c>
      <c r="O24" s="3" t="str">
        <f t="shared" si="2"/>
        <v/>
      </c>
    </row>
    <row r="25" spans="2:15" x14ac:dyDescent="0.25">
      <c r="B25">
        <v>19</v>
      </c>
      <c r="C25" t="s">
        <v>0</v>
      </c>
      <c r="D25" s="1">
        <v>4</v>
      </c>
      <c r="E25" s="9">
        <f t="shared" si="3"/>
        <v>4</v>
      </c>
      <c r="G25">
        <v>804</v>
      </c>
      <c r="H25" t="s">
        <v>10</v>
      </c>
      <c r="I25" s="1">
        <v>6</v>
      </c>
      <c r="J25" s="2">
        <f t="shared" si="4"/>
        <v>1.2353706111833548E-2</v>
      </c>
      <c r="K25" s="3">
        <f t="shared" si="5"/>
        <v>0.98764629388816649</v>
      </c>
      <c r="L25" s="3"/>
      <c r="M25" s="3">
        <f t="shared" si="0"/>
        <v>7.3133270462466538E-4</v>
      </c>
      <c r="N25" s="3">
        <f t="shared" si="1"/>
        <v>4.809666753442543E-2</v>
      </c>
      <c r="O25" s="3" t="str">
        <f t="shared" si="2"/>
        <v/>
      </c>
    </row>
    <row r="26" spans="2:15" x14ac:dyDescent="0.25">
      <c r="B26">
        <v>20</v>
      </c>
      <c r="C26" t="s">
        <v>0</v>
      </c>
      <c r="D26" s="1">
        <v>383</v>
      </c>
      <c r="E26" s="9">
        <f t="shared" si="3"/>
        <v>383</v>
      </c>
      <c r="G26">
        <v>273</v>
      </c>
      <c r="H26" t="s">
        <v>3</v>
      </c>
      <c r="I26" s="1">
        <v>7</v>
      </c>
      <c r="J26" s="2">
        <f t="shared" si="4"/>
        <v>1.3003901170351103E-2</v>
      </c>
      <c r="K26" s="3">
        <f t="shared" si="5"/>
        <v>0.98699609882964889</v>
      </c>
      <c r="L26" s="3"/>
      <c r="M26" s="3">
        <f t="shared" si="0"/>
        <v>8.5314868471220162E-4</v>
      </c>
      <c r="N26" s="3">
        <f t="shared" si="1"/>
        <v>4.82127094370568E-2</v>
      </c>
      <c r="O26" s="3" t="str">
        <f t="shared" si="2"/>
        <v/>
      </c>
    </row>
    <row r="27" spans="2:15" x14ac:dyDescent="0.25">
      <c r="B27">
        <v>21</v>
      </c>
      <c r="C27" t="s">
        <v>0</v>
      </c>
      <c r="D27" s="1">
        <v>20758</v>
      </c>
      <c r="E27" s="9">
        <f t="shared" si="3"/>
        <v>20758</v>
      </c>
      <c r="G27">
        <v>469</v>
      </c>
      <c r="H27" t="s">
        <v>5</v>
      </c>
      <c r="I27" s="1">
        <v>7</v>
      </c>
      <c r="J27" s="2">
        <f t="shared" si="4"/>
        <v>1.3654096228868658E-2</v>
      </c>
      <c r="K27" s="3">
        <f t="shared" si="5"/>
        <v>0.98634590377113129</v>
      </c>
      <c r="L27" s="3"/>
      <c r="M27" s="3">
        <f t="shared" si="0"/>
        <v>8.5314868471220162E-4</v>
      </c>
      <c r="N27" s="3">
        <f t="shared" si="1"/>
        <v>4.82127094370568E-2</v>
      </c>
      <c r="O27" s="3" t="str">
        <f t="shared" si="2"/>
        <v/>
      </c>
    </row>
    <row r="28" spans="2:15" x14ac:dyDescent="0.25">
      <c r="B28">
        <v>22</v>
      </c>
      <c r="C28" t="s">
        <v>0</v>
      </c>
      <c r="D28" s="1">
        <v>405</v>
      </c>
      <c r="E28" s="9">
        <f t="shared" si="3"/>
        <v>405</v>
      </c>
      <c r="G28">
        <v>479</v>
      </c>
      <c r="H28" t="s">
        <v>5</v>
      </c>
      <c r="I28" s="1">
        <v>7</v>
      </c>
      <c r="J28" s="2">
        <f t="shared" si="4"/>
        <v>1.4304291287386212E-2</v>
      </c>
      <c r="K28" s="3">
        <f t="shared" si="5"/>
        <v>0.98569570871261381</v>
      </c>
      <c r="L28" s="3"/>
      <c r="M28" s="3">
        <f t="shared" si="0"/>
        <v>8.5314868471220162E-4</v>
      </c>
      <c r="N28" s="3">
        <f t="shared" si="1"/>
        <v>4.82127094370568E-2</v>
      </c>
      <c r="O28" s="3" t="str">
        <f t="shared" si="2"/>
        <v/>
      </c>
    </row>
    <row r="29" spans="2:15" x14ac:dyDescent="0.25">
      <c r="B29">
        <v>23</v>
      </c>
      <c r="C29" t="s">
        <v>0</v>
      </c>
      <c r="D29" s="1">
        <v>357</v>
      </c>
      <c r="E29" s="9">
        <f t="shared" si="3"/>
        <v>357</v>
      </c>
      <c r="G29">
        <v>1316</v>
      </c>
      <c r="H29" t="s">
        <v>17</v>
      </c>
      <c r="I29" s="1">
        <v>7</v>
      </c>
      <c r="J29" s="2">
        <f t="shared" si="4"/>
        <v>1.4954486345903767E-2</v>
      </c>
      <c r="K29" s="3">
        <f t="shared" si="5"/>
        <v>0.98504551365409621</v>
      </c>
      <c r="L29" s="3"/>
      <c r="M29" s="3">
        <f t="shared" si="0"/>
        <v>8.5314868471220162E-4</v>
      </c>
      <c r="N29" s="3">
        <f t="shared" si="1"/>
        <v>4.82127094370568E-2</v>
      </c>
      <c r="O29" s="3" t="str">
        <f t="shared" si="2"/>
        <v/>
      </c>
    </row>
    <row r="30" spans="2:15" x14ac:dyDescent="0.25">
      <c r="B30">
        <v>24</v>
      </c>
      <c r="C30" t="s">
        <v>0</v>
      </c>
      <c r="D30" s="1">
        <v>9255</v>
      </c>
      <c r="E30" s="9">
        <f t="shared" si="3"/>
        <v>9255</v>
      </c>
      <c r="G30">
        <v>892</v>
      </c>
      <c r="H30" t="s">
        <v>11</v>
      </c>
      <c r="I30" s="1">
        <v>8</v>
      </c>
      <c r="J30" s="2">
        <f t="shared" si="4"/>
        <v>1.5604681404421322E-2</v>
      </c>
      <c r="K30" s="3">
        <f t="shared" si="5"/>
        <v>0.98439531859557872</v>
      </c>
      <c r="L30" s="3"/>
      <c r="M30" s="3">
        <f t="shared" si="0"/>
        <v>9.7494387582286457E-4</v>
      </c>
      <c r="N30" s="3">
        <f t="shared" si="1"/>
        <v>4.8328731536108838E-2</v>
      </c>
      <c r="O30" s="3" t="str">
        <f t="shared" si="2"/>
        <v/>
      </c>
    </row>
    <row r="31" spans="2:15" x14ac:dyDescent="0.25">
      <c r="B31">
        <v>25</v>
      </c>
      <c r="C31" t="s">
        <v>0</v>
      </c>
      <c r="D31" s="1">
        <v>281</v>
      </c>
      <c r="E31" s="9">
        <f t="shared" si="3"/>
        <v>281</v>
      </c>
      <c r="G31">
        <v>1228</v>
      </c>
      <c r="H31" t="s">
        <v>16</v>
      </c>
      <c r="I31" s="1">
        <v>8</v>
      </c>
      <c r="J31" s="2">
        <f t="shared" si="4"/>
        <v>1.6254876462938876E-2</v>
      </c>
      <c r="K31" s="3">
        <f t="shared" si="5"/>
        <v>0.98374512353706112</v>
      </c>
      <c r="L31" s="3"/>
      <c r="M31" s="3">
        <f t="shared" si="0"/>
        <v>9.7494387582286457E-4</v>
      </c>
      <c r="N31" s="3">
        <f t="shared" si="1"/>
        <v>4.8328731536108838E-2</v>
      </c>
      <c r="O31" s="3" t="str">
        <f t="shared" si="2"/>
        <v/>
      </c>
    </row>
    <row r="32" spans="2:15" x14ac:dyDescent="0.25">
      <c r="B32">
        <v>26</v>
      </c>
      <c r="C32" t="s">
        <v>0</v>
      </c>
      <c r="D32" s="1">
        <v>289</v>
      </c>
      <c r="E32" s="9">
        <f t="shared" si="3"/>
        <v>289</v>
      </c>
      <c r="G32">
        <v>1371</v>
      </c>
      <c r="H32" t="s">
        <v>18</v>
      </c>
      <c r="I32" s="1">
        <v>8</v>
      </c>
      <c r="J32" s="2">
        <f t="shared" si="4"/>
        <v>1.6905071521456431E-2</v>
      </c>
      <c r="K32" s="3">
        <f t="shared" si="5"/>
        <v>0.98309492847854352</v>
      </c>
      <c r="L32" s="3"/>
      <c r="M32" s="3">
        <f t="shared" si="0"/>
        <v>9.7494387582286457E-4</v>
      </c>
      <c r="N32" s="3">
        <f t="shared" si="1"/>
        <v>4.8328731536108838E-2</v>
      </c>
      <c r="O32" s="3" t="str">
        <f t="shared" si="2"/>
        <v/>
      </c>
    </row>
    <row r="33" spans="2:15" x14ac:dyDescent="0.25">
      <c r="B33">
        <v>27</v>
      </c>
      <c r="C33" t="s">
        <v>0</v>
      </c>
      <c r="D33" s="1">
        <v>45691</v>
      </c>
      <c r="E33" s="9">
        <f t="shared" si="3"/>
        <v>45691</v>
      </c>
      <c r="G33">
        <v>1420</v>
      </c>
      <c r="H33" t="s">
        <v>18</v>
      </c>
      <c r="I33" s="1">
        <v>8</v>
      </c>
      <c r="J33" s="2">
        <f t="shared" si="4"/>
        <v>1.7555266579973985E-2</v>
      </c>
      <c r="K33" s="3">
        <f t="shared" si="5"/>
        <v>0.98244473342002603</v>
      </c>
      <c r="L33" s="3"/>
      <c r="M33" s="3">
        <f t="shared" si="0"/>
        <v>9.7494387582286457E-4</v>
      </c>
      <c r="N33" s="3">
        <f t="shared" si="1"/>
        <v>4.8328731536108838E-2</v>
      </c>
      <c r="O33" s="3" t="str">
        <f t="shared" si="2"/>
        <v/>
      </c>
    </row>
    <row r="34" spans="2:15" x14ac:dyDescent="0.25">
      <c r="B34">
        <v>28</v>
      </c>
      <c r="C34" t="s">
        <v>0</v>
      </c>
      <c r="D34" s="1">
        <v>4869</v>
      </c>
      <c r="E34" s="9">
        <f t="shared" si="3"/>
        <v>4869</v>
      </c>
      <c r="G34">
        <v>96</v>
      </c>
      <c r="H34" t="s">
        <v>1</v>
      </c>
      <c r="I34" s="1">
        <v>9</v>
      </c>
      <c r="J34" s="2">
        <f t="shared" si="4"/>
        <v>1.820546163849154E-2</v>
      </c>
      <c r="K34" s="3">
        <f t="shared" si="5"/>
        <v>0.98179453836150843</v>
      </c>
      <c r="L34" s="3"/>
      <c r="M34" s="3">
        <f t="shared" si="0"/>
        <v>1.0967182825177835E-3</v>
      </c>
      <c r="N34" s="3">
        <f t="shared" si="1"/>
        <v>4.8444733835926401E-2</v>
      </c>
      <c r="O34" s="3" t="str">
        <f t="shared" si="2"/>
        <v/>
      </c>
    </row>
    <row r="35" spans="2:15" x14ac:dyDescent="0.25">
      <c r="B35">
        <v>29</v>
      </c>
      <c r="C35" t="s">
        <v>0</v>
      </c>
      <c r="D35" s="1">
        <v>1452</v>
      </c>
      <c r="E35" s="9">
        <f t="shared" si="3"/>
        <v>1452</v>
      </c>
      <c r="G35">
        <v>670</v>
      </c>
      <c r="H35" t="s">
        <v>8</v>
      </c>
      <c r="I35" s="1">
        <v>9</v>
      </c>
      <c r="J35" s="2">
        <f t="shared" si="4"/>
        <v>1.8855656697009095E-2</v>
      </c>
      <c r="K35" s="3">
        <f t="shared" si="5"/>
        <v>0.98114434330299094</v>
      </c>
      <c r="L35" s="3"/>
      <c r="M35" s="3">
        <f t="shared" si="0"/>
        <v>1.0967182825177835E-3</v>
      </c>
      <c r="N35" s="3">
        <f t="shared" si="1"/>
        <v>4.8444733835926401E-2</v>
      </c>
      <c r="O35" s="3" t="str">
        <f t="shared" si="2"/>
        <v/>
      </c>
    </row>
    <row r="36" spans="2:15" x14ac:dyDescent="0.25">
      <c r="B36">
        <v>30</v>
      </c>
      <c r="C36" t="s">
        <v>0</v>
      </c>
      <c r="D36" s="1">
        <v>16810</v>
      </c>
      <c r="E36" s="9">
        <f t="shared" si="3"/>
        <v>16810</v>
      </c>
      <c r="G36">
        <v>1519</v>
      </c>
      <c r="H36" t="s">
        <v>19</v>
      </c>
      <c r="I36" s="1">
        <v>9</v>
      </c>
      <c r="J36" s="2">
        <f t="shared" si="4"/>
        <v>1.9505851755526649E-2</v>
      </c>
      <c r="K36" s="3">
        <f t="shared" si="5"/>
        <v>0.98049414824447334</v>
      </c>
      <c r="L36" s="3"/>
      <c r="M36" s="3">
        <f t="shared" si="0"/>
        <v>1.0967182825177835E-3</v>
      </c>
      <c r="N36" s="3">
        <f t="shared" si="1"/>
        <v>4.8444733835926401E-2</v>
      </c>
      <c r="O36" s="3" t="str">
        <f t="shared" si="2"/>
        <v/>
      </c>
    </row>
    <row r="37" spans="2:15" x14ac:dyDescent="0.25">
      <c r="B37">
        <v>31</v>
      </c>
      <c r="C37" t="s">
        <v>0</v>
      </c>
      <c r="D37" s="1">
        <v>17772</v>
      </c>
      <c r="E37" s="9">
        <f t="shared" si="3"/>
        <v>17772</v>
      </c>
      <c r="G37">
        <v>121</v>
      </c>
      <c r="H37" t="s">
        <v>1</v>
      </c>
      <c r="I37" s="1">
        <v>10</v>
      </c>
      <c r="J37" s="2">
        <f t="shared" si="4"/>
        <v>2.0156046814044204E-2</v>
      </c>
      <c r="K37" s="3">
        <f t="shared" si="5"/>
        <v>0.97984395318595574</v>
      </c>
      <c r="L37" s="3"/>
      <c r="M37" s="3">
        <f t="shared" si="0"/>
        <v>1.2184719093570884E-3</v>
      </c>
      <c r="N37" s="3">
        <f t="shared" si="1"/>
        <v>4.8560716340853571E-2</v>
      </c>
      <c r="O37" s="3" t="str">
        <f t="shared" si="2"/>
        <v/>
      </c>
    </row>
    <row r="38" spans="2:15" x14ac:dyDescent="0.25">
      <c r="B38">
        <v>32</v>
      </c>
      <c r="C38" t="s">
        <v>0</v>
      </c>
      <c r="D38" s="1">
        <v>3291</v>
      </c>
      <c r="E38" s="9">
        <f t="shared" si="3"/>
        <v>3291</v>
      </c>
      <c r="G38">
        <v>1242</v>
      </c>
      <c r="H38" t="s">
        <v>16</v>
      </c>
      <c r="I38" s="1">
        <v>10</v>
      </c>
      <c r="J38" s="2">
        <f t="shared" si="4"/>
        <v>2.0806241872561759E-2</v>
      </c>
      <c r="K38" s="3">
        <f t="shared" si="5"/>
        <v>0.97919375812743825</v>
      </c>
      <c r="L38" s="3"/>
      <c r="M38" s="3">
        <f t="shared" si="0"/>
        <v>1.2184719093570884E-3</v>
      </c>
      <c r="N38" s="3">
        <f t="shared" si="1"/>
        <v>4.8560716340853571E-2</v>
      </c>
      <c r="O38" s="3" t="str">
        <f t="shared" si="2"/>
        <v/>
      </c>
    </row>
    <row r="39" spans="2:15" x14ac:dyDescent="0.25">
      <c r="B39">
        <v>33</v>
      </c>
      <c r="C39" t="s">
        <v>0</v>
      </c>
      <c r="D39" s="1">
        <v>4262</v>
      </c>
      <c r="E39" s="9">
        <f t="shared" si="3"/>
        <v>4262</v>
      </c>
      <c r="G39">
        <v>1446</v>
      </c>
      <c r="H39" t="s">
        <v>19</v>
      </c>
      <c r="I39" s="1">
        <v>11</v>
      </c>
      <c r="J39" s="2">
        <f t="shared" si="4"/>
        <v>2.1456436931079313E-2</v>
      </c>
      <c r="K39" s="3">
        <f t="shared" si="5"/>
        <v>0.97854356306892065</v>
      </c>
      <c r="L39" s="3"/>
      <c r="M39" s="3">
        <f t="shared" si="0"/>
        <v>1.3402047608997991E-3</v>
      </c>
      <c r="N39" s="3">
        <f t="shared" si="1"/>
        <v>4.8676679055233096E-2</v>
      </c>
      <c r="O39" s="3" t="str">
        <f t="shared" si="2"/>
        <v/>
      </c>
    </row>
    <row r="40" spans="2:15" x14ac:dyDescent="0.25">
      <c r="B40">
        <v>34</v>
      </c>
      <c r="C40" t="s">
        <v>0</v>
      </c>
      <c r="D40" s="1">
        <v>26</v>
      </c>
      <c r="E40" s="9">
        <f t="shared" si="3"/>
        <v>26</v>
      </c>
      <c r="G40">
        <v>18</v>
      </c>
      <c r="H40" t="s">
        <v>0</v>
      </c>
      <c r="I40" s="1">
        <v>12</v>
      </c>
      <c r="J40" s="2">
        <f t="shared" si="4"/>
        <v>2.2106631989596868E-2</v>
      </c>
      <c r="K40" s="3">
        <f t="shared" si="5"/>
        <v>0.97789336801040316</v>
      </c>
      <c r="L40" s="3"/>
      <c r="M40" s="3">
        <f t="shared" si="0"/>
        <v>1.4619168417033812E-3</v>
      </c>
      <c r="N40" s="3">
        <f t="shared" si="1"/>
        <v>4.8792621983406614E-2</v>
      </c>
      <c r="O40" s="3" t="str">
        <f t="shared" si="2"/>
        <v/>
      </c>
    </row>
    <row r="41" spans="2:15" x14ac:dyDescent="0.25">
      <c r="B41">
        <v>35</v>
      </c>
      <c r="C41" t="s">
        <v>0</v>
      </c>
      <c r="D41" s="1">
        <v>252</v>
      </c>
      <c r="E41" s="9">
        <f t="shared" si="3"/>
        <v>252</v>
      </c>
      <c r="G41">
        <v>1496</v>
      </c>
      <c r="H41" t="s">
        <v>19</v>
      </c>
      <c r="I41" s="1">
        <v>12</v>
      </c>
      <c r="J41" s="2">
        <f t="shared" si="4"/>
        <v>2.2756827048114422E-2</v>
      </c>
      <c r="K41" s="3">
        <f t="shared" si="5"/>
        <v>0.97724317295188556</v>
      </c>
      <c r="L41" s="3"/>
      <c r="M41" s="3">
        <f t="shared" si="0"/>
        <v>1.4619168417033812E-3</v>
      </c>
      <c r="N41" s="3">
        <f t="shared" si="1"/>
        <v>4.8792621983406614E-2</v>
      </c>
      <c r="O41" s="3" t="str">
        <f t="shared" si="2"/>
        <v/>
      </c>
    </row>
    <row r="42" spans="2:15" x14ac:dyDescent="0.25">
      <c r="B42">
        <v>36</v>
      </c>
      <c r="C42" t="s">
        <v>0</v>
      </c>
      <c r="D42" s="1">
        <v>1320</v>
      </c>
      <c r="E42" s="9">
        <f t="shared" si="3"/>
        <v>1320</v>
      </c>
      <c r="G42">
        <v>112</v>
      </c>
      <c r="H42" t="s">
        <v>1</v>
      </c>
      <c r="I42" s="1">
        <v>13</v>
      </c>
      <c r="J42" s="2">
        <f t="shared" si="4"/>
        <v>2.3407022106631977E-2</v>
      </c>
      <c r="K42" s="3">
        <f t="shared" si="5"/>
        <v>0.97659297789336807</v>
      </c>
      <c r="L42" s="3"/>
      <c r="M42" s="3">
        <f t="shared" si="0"/>
        <v>1.5836081563239679E-3</v>
      </c>
      <c r="N42" s="3">
        <f t="shared" si="1"/>
        <v>4.8908545129714209E-2</v>
      </c>
      <c r="O42" s="3" t="str">
        <f t="shared" si="2"/>
        <v/>
      </c>
    </row>
    <row r="43" spans="2:15" x14ac:dyDescent="0.25">
      <c r="B43">
        <v>37</v>
      </c>
      <c r="C43" t="s">
        <v>0</v>
      </c>
      <c r="D43" s="1">
        <v>38551</v>
      </c>
      <c r="E43" s="9">
        <f t="shared" si="3"/>
        <v>38551</v>
      </c>
      <c r="G43">
        <v>223</v>
      </c>
      <c r="H43" t="s">
        <v>2</v>
      </c>
      <c r="I43" s="1">
        <v>13</v>
      </c>
      <c r="J43" s="2">
        <f t="shared" si="4"/>
        <v>2.4057217165149532E-2</v>
      </c>
      <c r="K43" s="3">
        <f t="shared" si="5"/>
        <v>0.97594278283485048</v>
      </c>
      <c r="L43" s="3"/>
      <c r="M43" s="3">
        <f t="shared" si="0"/>
        <v>1.5836081563239679E-3</v>
      </c>
      <c r="N43" s="3">
        <f t="shared" si="1"/>
        <v>4.8908545129714209E-2</v>
      </c>
      <c r="O43" s="3" t="str">
        <f t="shared" si="2"/>
        <v/>
      </c>
    </row>
    <row r="44" spans="2:15" x14ac:dyDescent="0.25">
      <c r="B44">
        <v>38</v>
      </c>
      <c r="C44" t="s">
        <v>0</v>
      </c>
      <c r="D44" s="1">
        <v>4481</v>
      </c>
      <c r="E44" s="9">
        <f t="shared" si="3"/>
        <v>4481</v>
      </c>
      <c r="G44">
        <v>247</v>
      </c>
      <c r="H44" t="s">
        <v>3</v>
      </c>
      <c r="I44" s="1">
        <v>13</v>
      </c>
      <c r="J44" s="2">
        <f t="shared" si="4"/>
        <v>2.4707412223667086E-2</v>
      </c>
      <c r="K44" s="3">
        <f t="shared" si="5"/>
        <v>0.97529258777633288</v>
      </c>
      <c r="L44" s="3"/>
      <c r="M44" s="3">
        <f t="shared" si="0"/>
        <v>1.5836081563239679E-3</v>
      </c>
      <c r="N44" s="3">
        <f t="shared" si="1"/>
        <v>4.8908545129714209E-2</v>
      </c>
      <c r="O44" s="3" t="str">
        <f t="shared" si="2"/>
        <v/>
      </c>
    </row>
    <row r="45" spans="2:15" x14ac:dyDescent="0.25">
      <c r="B45">
        <v>39</v>
      </c>
      <c r="C45" t="s">
        <v>0</v>
      </c>
      <c r="D45" s="1">
        <v>60</v>
      </c>
      <c r="E45" s="9">
        <f t="shared" si="3"/>
        <v>60</v>
      </c>
      <c r="G45">
        <v>384</v>
      </c>
      <c r="H45" t="s">
        <v>4</v>
      </c>
      <c r="I45" s="1">
        <v>14</v>
      </c>
      <c r="J45" s="2">
        <f t="shared" si="4"/>
        <v>2.5357607282184641E-2</v>
      </c>
      <c r="K45" s="3">
        <f t="shared" si="5"/>
        <v>0.97464239271781539</v>
      </c>
      <c r="L45" s="3"/>
      <c r="M45" s="3">
        <f t="shared" si="0"/>
        <v>1.7052787093171373E-3</v>
      </c>
      <c r="N45" s="3">
        <f t="shared" si="1"/>
        <v>4.9024448498495521E-2</v>
      </c>
      <c r="O45" s="3" t="str">
        <f t="shared" si="2"/>
        <v/>
      </c>
    </row>
    <row r="46" spans="2:15" x14ac:dyDescent="0.25">
      <c r="B46">
        <v>40</v>
      </c>
      <c r="C46" t="s">
        <v>0</v>
      </c>
      <c r="D46" s="1">
        <v>5459</v>
      </c>
      <c r="E46" s="9">
        <f t="shared" si="3"/>
        <v>5459</v>
      </c>
      <c r="G46">
        <v>614</v>
      </c>
      <c r="H46" t="s">
        <v>7</v>
      </c>
      <c r="I46" s="1">
        <v>14</v>
      </c>
      <c r="J46" s="2">
        <f t="shared" si="4"/>
        <v>2.6007802340702196E-2</v>
      </c>
      <c r="K46" s="3">
        <f t="shared" si="5"/>
        <v>0.97399219765929779</v>
      </c>
      <c r="L46" s="3"/>
      <c r="M46" s="3">
        <f t="shared" si="0"/>
        <v>1.7052787093171373E-3</v>
      </c>
      <c r="N46" s="3">
        <f t="shared" si="1"/>
        <v>4.9024448498495521E-2</v>
      </c>
      <c r="O46" s="3" t="str">
        <f t="shared" si="2"/>
        <v/>
      </c>
    </row>
    <row r="47" spans="2:15" x14ac:dyDescent="0.25">
      <c r="B47">
        <v>41</v>
      </c>
      <c r="C47" t="s">
        <v>0</v>
      </c>
      <c r="D47" s="1">
        <v>4522</v>
      </c>
      <c r="E47" s="9">
        <f t="shared" si="3"/>
        <v>4522</v>
      </c>
      <c r="G47">
        <v>398</v>
      </c>
      <c r="H47" t="s">
        <v>4</v>
      </c>
      <c r="I47" s="1">
        <v>15</v>
      </c>
      <c r="J47" s="2">
        <f t="shared" si="4"/>
        <v>2.665799739921975E-2</v>
      </c>
      <c r="K47" s="3">
        <f t="shared" si="5"/>
        <v>0.9733420026007803</v>
      </c>
      <c r="L47" s="3"/>
      <c r="M47" s="3">
        <f t="shared" si="0"/>
        <v>1.8269285052363582E-3</v>
      </c>
      <c r="N47" s="3">
        <f t="shared" si="1"/>
        <v>4.914033209408819E-2</v>
      </c>
      <c r="O47" s="3" t="str">
        <f t="shared" si="2"/>
        <v/>
      </c>
    </row>
    <row r="48" spans="2:15" x14ac:dyDescent="0.25">
      <c r="B48">
        <v>42</v>
      </c>
      <c r="C48" t="s">
        <v>0</v>
      </c>
      <c r="D48" s="1">
        <v>195</v>
      </c>
      <c r="E48" s="9">
        <f t="shared" si="3"/>
        <v>195</v>
      </c>
      <c r="G48">
        <v>1080</v>
      </c>
      <c r="H48" t="s">
        <v>14</v>
      </c>
      <c r="I48" s="1">
        <v>15</v>
      </c>
      <c r="J48" s="2">
        <f t="shared" si="4"/>
        <v>2.7308192457737305E-2</v>
      </c>
      <c r="K48" s="3">
        <f t="shared" si="5"/>
        <v>0.9726918075422627</v>
      </c>
      <c r="L48" s="3"/>
      <c r="M48" s="3">
        <f t="shared" si="0"/>
        <v>1.8269285052363582E-3</v>
      </c>
      <c r="N48" s="3">
        <f t="shared" si="1"/>
        <v>4.914033209408819E-2</v>
      </c>
      <c r="O48" s="3" t="str">
        <f t="shared" si="2"/>
        <v/>
      </c>
    </row>
    <row r="49" spans="2:15" x14ac:dyDescent="0.25">
      <c r="B49">
        <v>43</v>
      </c>
      <c r="C49" t="s">
        <v>0</v>
      </c>
      <c r="D49" s="1">
        <v>44</v>
      </c>
      <c r="E49" s="9">
        <f t="shared" si="3"/>
        <v>44</v>
      </c>
      <c r="G49">
        <v>473</v>
      </c>
      <c r="H49" t="s">
        <v>5</v>
      </c>
      <c r="I49" s="1">
        <v>16</v>
      </c>
      <c r="J49" s="2">
        <f t="shared" si="4"/>
        <v>2.795838751625486E-2</v>
      </c>
      <c r="K49" s="3">
        <f t="shared" si="5"/>
        <v>0.9720416124837451</v>
      </c>
      <c r="L49" s="3"/>
      <c r="M49" s="3">
        <f t="shared" si="0"/>
        <v>1.9485575486347662E-3</v>
      </c>
      <c r="N49" s="3">
        <f t="shared" si="1"/>
        <v>4.9256195920829526E-2</v>
      </c>
      <c r="O49" s="3" t="str">
        <f t="shared" si="2"/>
        <v/>
      </c>
    </row>
    <row r="50" spans="2:15" x14ac:dyDescent="0.25">
      <c r="B50">
        <v>44</v>
      </c>
      <c r="C50" t="s">
        <v>0</v>
      </c>
      <c r="D50" s="1">
        <v>90</v>
      </c>
      <c r="E50" s="9">
        <f t="shared" si="3"/>
        <v>90</v>
      </c>
      <c r="G50">
        <v>1294</v>
      </c>
      <c r="H50" t="s">
        <v>17</v>
      </c>
      <c r="I50" s="1">
        <v>16</v>
      </c>
      <c r="J50" s="2">
        <f t="shared" si="4"/>
        <v>2.8608582574772414E-2</v>
      </c>
      <c r="K50" s="3">
        <f t="shared" si="5"/>
        <v>0.97139141742522761</v>
      </c>
      <c r="L50" s="3"/>
      <c r="M50" s="3">
        <f t="shared" si="0"/>
        <v>1.9485575486347662E-3</v>
      </c>
      <c r="N50" s="3">
        <f t="shared" si="1"/>
        <v>4.9256195920829526E-2</v>
      </c>
      <c r="O50" s="3" t="str">
        <f t="shared" si="2"/>
        <v/>
      </c>
    </row>
    <row r="51" spans="2:15" x14ac:dyDescent="0.25">
      <c r="B51">
        <v>45</v>
      </c>
      <c r="C51" t="s">
        <v>0</v>
      </c>
      <c r="D51" s="1">
        <v>589</v>
      </c>
      <c r="E51" s="9">
        <f t="shared" si="3"/>
        <v>589</v>
      </c>
      <c r="G51">
        <v>1266</v>
      </c>
      <c r="H51" t="s">
        <v>17</v>
      </c>
      <c r="I51" s="1">
        <v>17</v>
      </c>
      <c r="J51" s="2">
        <f t="shared" si="4"/>
        <v>2.9258777633289969E-2</v>
      </c>
      <c r="K51" s="3">
        <f t="shared" si="5"/>
        <v>0.97074122236671001</v>
      </c>
      <c r="L51" s="3"/>
      <c r="M51" s="3">
        <f t="shared" si="0"/>
        <v>2.0701658440637205E-3</v>
      </c>
      <c r="N51" s="3">
        <f t="shared" si="1"/>
        <v>4.937203998305506E-2</v>
      </c>
      <c r="O51" s="3" t="str">
        <f t="shared" si="2"/>
        <v/>
      </c>
    </row>
    <row r="52" spans="2:15" x14ac:dyDescent="0.25">
      <c r="B52">
        <v>46</v>
      </c>
      <c r="C52" t="s">
        <v>0</v>
      </c>
      <c r="D52" s="1">
        <v>18659</v>
      </c>
      <c r="E52" s="9">
        <f t="shared" si="3"/>
        <v>18659</v>
      </c>
      <c r="G52">
        <v>1253</v>
      </c>
      <c r="H52" t="s">
        <v>17</v>
      </c>
      <c r="I52" s="1">
        <v>19</v>
      </c>
      <c r="J52" s="2">
        <f t="shared" si="4"/>
        <v>2.9908972691807523E-2</v>
      </c>
      <c r="K52" s="3">
        <f t="shared" si="5"/>
        <v>0.97009102730819252</v>
      </c>
      <c r="L52" s="3"/>
      <c r="M52" s="3">
        <f t="shared" si="0"/>
        <v>2.3133202092128213E-3</v>
      </c>
      <c r="N52" s="3">
        <f t="shared" si="1"/>
        <v>4.9603668831296077E-2</v>
      </c>
      <c r="O52" s="3" t="str">
        <f t="shared" si="2"/>
        <v/>
      </c>
    </row>
    <row r="53" spans="2:15" x14ac:dyDescent="0.25">
      <c r="B53">
        <v>47</v>
      </c>
      <c r="C53" t="s">
        <v>0</v>
      </c>
      <c r="D53" s="1">
        <v>14203</v>
      </c>
      <c r="E53" s="9">
        <f t="shared" si="3"/>
        <v>14203</v>
      </c>
      <c r="G53">
        <v>1338</v>
      </c>
      <c r="H53" t="s">
        <v>17</v>
      </c>
      <c r="I53" s="1">
        <v>19</v>
      </c>
      <c r="J53" s="2">
        <f t="shared" si="4"/>
        <v>3.0559167750325078E-2</v>
      </c>
      <c r="K53" s="3">
        <f t="shared" si="5"/>
        <v>0.96944083224967492</v>
      </c>
      <c r="L53" s="3"/>
      <c r="M53" s="3">
        <f t="shared" si="0"/>
        <v>2.3133202092128213E-3</v>
      </c>
      <c r="N53" s="3">
        <f t="shared" si="1"/>
        <v>4.9603668831296077E-2</v>
      </c>
      <c r="O53" s="3" t="str">
        <f t="shared" si="2"/>
        <v/>
      </c>
    </row>
    <row r="54" spans="2:15" x14ac:dyDescent="0.25">
      <c r="B54">
        <v>48</v>
      </c>
      <c r="C54" t="s">
        <v>0</v>
      </c>
      <c r="D54" s="1">
        <v>5591</v>
      </c>
      <c r="E54" s="9">
        <f t="shared" si="3"/>
        <v>5591</v>
      </c>
      <c r="G54">
        <v>1200</v>
      </c>
      <c r="H54" t="s">
        <v>16</v>
      </c>
      <c r="I54" s="1">
        <v>20</v>
      </c>
      <c r="J54" s="2">
        <f t="shared" si="4"/>
        <v>3.1209362808842633E-2</v>
      </c>
      <c r="K54" s="3">
        <f t="shared" si="5"/>
        <v>0.96879063719115732</v>
      </c>
      <c r="L54" s="3"/>
      <c r="M54" s="3">
        <f t="shared" si="0"/>
        <v>2.4348662880296912E-3</v>
      </c>
      <c r="N54" s="3">
        <f t="shared" si="1"/>
        <v>4.9719453625977073E-2</v>
      </c>
      <c r="O54" s="3" t="str">
        <f t="shared" si="2"/>
        <v/>
      </c>
    </row>
    <row r="55" spans="2:15" x14ac:dyDescent="0.25">
      <c r="B55">
        <v>49</v>
      </c>
      <c r="C55" t="s">
        <v>0</v>
      </c>
      <c r="D55" s="1">
        <v>823</v>
      </c>
      <c r="E55" s="9">
        <f t="shared" si="3"/>
        <v>823</v>
      </c>
      <c r="G55">
        <v>930</v>
      </c>
      <c r="H55" t="s">
        <v>12</v>
      </c>
      <c r="I55" s="1">
        <v>21</v>
      </c>
      <c r="J55" s="2">
        <f t="shared" si="4"/>
        <v>3.1859557867360187E-2</v>
      </c>
      <c r="K55" s="3">
        <f t="shared" si="5"/>
        <v>0.96814044213263983</v>
      </c>
      <c r="L55" s="3"/>
      <c r="M55" s="3">
        <f t="shared" si="0"/>
        <v>2.5563916370712203E-3</v>
      </c>
      <c r="N55" s="3">
        <f t="shared" si="1"/>
        <v>4.9835218673474069E-2</v>
      </c>
      <c r="O55" s="3" t="str">
        <f t="shared" si="2"/>
        <v/>
      </c>
    </row>
    <row r="56" spans="2:15" x14ac:dyDescent="0.25">
      <c r="B56">
        <v>50</v>
      </c>
      <c r="C56" t="s">
        <v>0</v>
      </c>
      <c r="D56" s="1">
        <v>12479</v>
      </c>
      <c r="E56" s="9">
        <f t="shared" si="3"/>
        <v>12479</v>
      </c>
      <c r="G56">
        <v>253</v>
      </c>
      <c r="H56" t="s">
        <v>3</v>
      </c>
      <c r="I56" s="1">
        <v>22</v>
      </c>
      <c r="J56" s="2">
        <f t="shared" si="4"/>
        <v>3.2509752925877745E-2</v>
      </c>
      <c r="K56" s="3">
        <f t="shared" si="5"/>
        <v>0.96749024707412223</v>
      </c>
      <c r="L56" s="3"/>
      <c r="M56" s="3">
        <f t="shared" si="0"/>
        <v>2.6778962608822177E-3</v>
      </c>
      <c r="N56" s="3">
        <f t="shared" si="1"/>
        <v>4.9950963978116381E-2</v>
      </c>
      <c r="O56" s="3" t="str">
        <f t="shared" si="2"/>
        <v/>
      </c>
    </row>
    <row r="57" spans="2:15" x14ac:dyDescent="0.25">
      <c r="B57">
        <v>51</v>
      </c>
      <c r="C57" t="s">
        <v>0</v>
      </c>
      <c r="D57" s="1">
        <v>15301</v>
      </c>
      <c r="E57" s="9">
        <f t="shared" si="3"/>
        <v>15301</v>
      </c>
      <c r="G57">
        <v>993</v>
      </c>
      <c r="H57" t="s">
        <v>13</v>
      </c>
      <c r="I57" s="1">
        <v>22</v>
      </c>
      <c r="J57" s="2">
        <f t="shared" si="4"/>
        <v>3.3159947984395303E-2</v>
      </c>
      <c r="K57" s="3">
        <f t="shared" si="5"/>
        <v>0.96684005201560475</v>
      </c>
      <c r="L57" s="3"/>
      <c r="M57" s="3">
        <f t="shared" si="0"/>
        <v>2.6778962608822177E-3</v>
      </c>
      <c r="N57" s="3">
        <f t="shared" si="1"/>
        <v>4.9950963978116381E-2</v>
      </c>
      <c r="O57" s="3" t="str">
        <f t="shared" si="2"/>
        <v/>
      </c>
    </row>
    <row r="58" spans="2:15" x14ac:dyDescent="0.25">
      <c r="B58">
        <v>52</v>
      </c>
      <c r="C58" t="s">
        <v>0</v>
      </c>
      <c r="D58" s="1">
        <v>4279</v>
      </c>
      <c r="E58" s="9">
        <f t="shared" si="3"/>
        <v>4279</v>
      </c>
      <c r="G58">
        <v>1235</v>
      </c>
      <c r="H58" t="s">
        <v>16</v>
      </c>
      <c r="I58" s="1">
        <v>22</v>
      </c>
      <c r="J58" s="2">
        <f t="shared" si="4"/>
        <v>3.3810143042912862E-2</v>
      </c>
      <c r="K58" s="3">
        <f t="shared" si="5"/>
        <v>0.96618985695708715</v>
      </c>
      <c r="L58" s="3"/>
      <c r="M58" s="3">
        <f t="shared" si="0"/>
        <v>2.6778962608822177E-3</v>
      </c>
      <c r="N58" s="3">
        <f t="shared" si="1"/>
        <v>4.9950963978116381E-2</v>
      </c>
      <c r="O58" s="3" t="str">
        <f t="shared" si="2"/>
        <v/>
      </c>
    </row>
    <row r="59" spans="2:15" x14ac:dyDescent="0.25">
      <c r="B59">
        <v>53</v>
      </c>
      <c r="C59" t="s">
        <v>0</v>
      </c>
      <c r="D59" s="1">
        <v>1498</v>
      </c>
      <c r="E59" s="9">
        <f t="shared" si="3"/>
        <v>1498</v>
      </c>
      <c r="G59">
        <v>370</v>
      </c>
      <c r="H59" t="s">
        <v>4</v>
      </c>
      <c r="I59" s="1">
        <v>23</v>
      </c>
      <c r="J59" s="2">
        <f t="shared" si="4"/>
        <v>3.446033810143042E-2</v>
      </c>
      <c r="K59" s="3">
        <f t="shared" si="5"/>
        <v>0.96553966189856955</v>
      </c>
      <c r="L59" s="3"/>
      <c r="M59" s="3">
        <f t="shared" si="0"/>
        <v>2.7993801640070481E-3</v>
      </c>
      <c r="N59" s="3">
        <f t="shared" si="1"/>
        <v>5.0066689544233101E-2</v>
      </c>
      <c r="O59" s="3" t="str">
        <f t="shared" si="2"/>
        <v/>
      </c>
    </row>
    <row r="60" spans="2:15" x14ac:dyDescent="0.25">
      <c r="B60">
        <v>54</v>
      </c>
      <c r="C60" t="s">
        <v>0</v>
      </c>
      <c r="D60" s="1">
        <v>60</v>
      </c>
      <c r="E60" s="9">
        <f t="shared" si="3"/>
        <v>60</v>
      </c>
      <c r="G60">
        <v>393</v>
      </c>
      <c r="H60" t="s">
        <v>4</v>
      </c>
      <c r="I60" s="1">
        <v>23</v>
      </c>
      <c r="J60" s="2">
        <f t="shared" si="4"/>
        <v>3.5110533159947978E-2</v>
      </c>
      <c r="K60" s="3">
        <f t="shared" si="5"/>
        <v>0.96488946684005206</v>
      </c>
      <c r="L60" s="3"/>
      <c r="M60" s="3">
        <f t="shared" si="0"/>
        <v>2.7993801640070481E-3</v>
      </c>
      <c r="N60" s="3">
        <f t="shared" si="1"/>
        <v>5.0066689544233101E-2</v>
      </c>
      <c r="O60" s="3" t="str">
        <f t="shared" si="2"/>
        <v/>
      </c>
    </row>
    <row r="61" spans="2:15" x14ac:dyDescent="0.25">
      <c r="B61">
        <v>55</v>
      </c>
      <c r="C61" t="s">
        <v>0</v>
      </c>
      <c r="D61" s="1">
        <v>17128</v>
      </c>
      <c r="E61" s="9">
        <f t="shared" si="3"/>
        <v>17128</v>
      </c>
      <c r="G61">
        <v>1150</v>
      </c>
      <c r="H61" t="s">
        <v>15</v>
      </c>
      <c r="I61" s="1">
        <v>23</v>
      </c>
      <c r="J61" s="2">
        <f t="shared" si="4"/>
        <v>3.5760728218465536E-2</v>
      </c>
      <c r="K61" s="3">
        <f t="shared" si="5"/>
        <v>0.96423927178153446</v>
      </c>
      <c r="L61" s="3"/>
      <c r="M61" s="3">
        <f t="shared" si="0"/>
        <v>2.7993801640070481E-3</v>
      </c>
      <c r="N61" s="3">
        <f t="shared" si="1"/>
        <v>5.0066689544233101E-2</v>
      </c>
      <c r="O61" s="3" t="str">
        <f t="shared" si="2"/>
        <v/>
      </c>
    </row>
    <row r="62" spans="2:15" x14ac:dyDescent="0.25">
      <c r="B62">
        <v>56</v>
      </c>
      <c r="C62" t="s">
        <v>0</v>
      </c>
      <c r="D62" s="1">
        <v>35786</v>
      </c>
      <c r="E62" s="9">
        <f t="shared" si="3"/>
        <v>35786</v>
      </c>
      <c r="G62">
        <v>302</v>
      </c>
      <c r="H62" t="s">
        <v>3</v>
      </c>
      <c r="I62" s="1">
        <v>24</v>
      </c>
      <c r="J62" s="2">
        <f t="shared" si="4"/>
        <v>3.6410923276983094E-2</v>
      </c>
      <c r="K62" s="3">
        <f t="shared" si="5"/>
        <v>0.96358907672301686</v>
      </c>
      <c r="L62" s="3"/>
      <c r="M62" s="3">
        <f t="shared" si="0"/>
        <v>2.9208433509884113E-3</v>
      </c>
      <c r="N62" s="3">
        <f t="shared" si="1"/>
        <v>5.0182395376151545E-2</v>
      </c>
      <c r="O62" s="3" t="str">
        <f t="shared" si="2"/>
        <v/>
      </c>
    </row>
    <row r="63" spans="2:15" x14ac:dyDescent="0.25">
      <c r="B63">
        <v>57</v>
      </c>
      <c r="C63" t="s">
        <v>0</v>
      </c>
      <c r="D63" s="1">
        <v>1458</v>
      </c>
      <c r="E63" s="9">
        <f t="shared" si="3"/>
        <v>1458</v>
      </c>
      <c r="G63">
        <v>389</v>
      </c>
      <c r="H63" t="s">
        <v>4</v>
      </c>
      <c r="I63" s="1">
        <v>24</v>
      </c>
      <c r="J63" s="2">
        <f t="shared" si="4"/>
        <v>3.7061118335500652E-2</v>
      </c>
      <c r="K63" s="3">
        <f t="shared" si="5"/>
        <v>0.96293888166449937</v>
      </c>
      <c r="L63" s="3"/>
      <c r="M63" s="3">
        <f t="shared" si="0"/>
        <v>2.9208433509884113E-3</v>
      </c>
      <c r="N63" s="3">
        <f t="shared" si="1"/>
        <v>5.0182395376151545E-2</v>
      </c>
      <c r="O63" s="3" t="str">
        <f t="shared" si="2"/>
        <v/>
      </c>
    </row>
    <row r="64" spans="2:15" x14ac:dyDescent="0.25">
      <c r="B64">
        <v>58</v>
      </c>
      <c r="C64" t="s">
        <v>0</v>
      </c>
      <c r="D64" s="1">
        <v>26</v>
      </c>
      <c r="E64" s="9">
        <f t="shared" si="3"/>
        <v>26</v>
      </c>
      <c r="G64">
        <v>895</v>
      </c>
      <c r="H64" t="s">
        <v>11</v>
      </c>
      <c r="I64" s="1">
        <v>24</v>
      </c>
      <c r="J64" s="2">
        <f t="shared" si="4"/>
        <v>3.771131339401821E-2</v>
      </c>
      <c r="K64" s="3">
        <f t="shared" si="5"/>
        <v>0.96228868660598177</v>
      </c>
      <c r="L64" s="3"/>
      <c r="M64" s="3">
        <f t="shared" si="0"/>
        <v>2.9208433509884113E-3</v>
      </c>
      <c r="N64" s="3">
        <f t="shared" si="1"/>
        <v>5.0182395376151545E-2</v>
      </c>
      <c r="O64" s="3" t="str">
        <f t="shared" si="2"/>
        <v/>
      </c>
    </row>
    <row r="65" spans="2:15" x14ac:dyDescent="0.25">
      <c r="B65">
        <v>59</v>
      </c>
      <c r="C65" t="s">
        <v>0</v>
      </c>
      <c r="D65" s="1">
        <v>5391</v>
      </c>
      <c r="E65" s="9">
        <f t="shared" si="3"/>
        <v>5391</v>
      </c>
      <c r="G65">
        <v>1044</v>
      </c>
      <c r="H65" t="s">
        <v>13</v>
      </c>
      <c r="I65" s="1">
        <v>24</v>
      </c>
      <c r="J65" s="2">
        <f t="shared" si="4"/>
        <v>3.8361508452535768E-2</v>
      </c>
      <c r="K65" s="3">
        <f t="shared" si="5"/>
        <v>0.96163849154746428</v>
      </c>
      <c r="L65" s="3"/>
      <c r="M65" s="3">
        <f t="shared" si="0"/>
        <v>2.9208433509884113E-3</v>
      </c>
      <c r="N65" s="3">
        <f t="shared" si="1"/>
        <v>5.0182395376151545E-2</v>
      </c>
      <c r="O65" s="3" t="str">
        <f t="shared" si="2"/>
        <v/>
      </c>
    </row>
    <row r="66" spans="2:15" x14ac:dyDescent="0.25">
      <c r="B66">
        <v>60</v>
      </c>
      <c r="C66" t="s">
        <v>0</v>
      </c>
      <c r="D66" s="1">
        <v>209</v>
      </c>
      <c r="E66" s="9">
        <f t="shared" si="3"/>
        <v>209</v>
      </c>
      <c r="G66">
        <v>359</v>
      </c>
      <c r="H66" t="s">
        <v>4</v>
      </c>
      <c r="I66" s="1">
        <v>25</v>
      </c>
      <c r="J66" s="2">
        <f t="shared" si="4"/>
        <v>3.9011703511053326E-2</v>
      </c>
      <c r="K66" s="3">
        <f t="shared" si="5"/>
        <v>0.96098829648894668</v>
      </c>
      <c r="L66" s="3"/>
      <c r="M66" s="3">
        <f t="shared" si="0"/>
        <v>3.0422858263685626E-3</v>
      </c>
      <c r="N66" s="3">
        <f t="shared" si="1"/>
        <v>5.0298081478198697E-2</v>
      </c>
      <c r="O66" s="3" t="str">
        <f t="shared" si="2"/>
        <v/>
      </c>
    </row>
    <row r="67" spans="2:15" x14ac:dyDescent="0.25">
      <c r="B67">
        <v>61</v>
      </c>
      <c r="C67" t="s">
        <v>0</v>
      </c>
      <c r="D67" s="1">
        <v>4882</v>
      </c>
      <c r="E67" s="9">
        <f t="shared" si="3"/>
        <v>4882</v>
      </c>
      <c r="G67">
        <v>428</v>
      </c>
      <c r="H67" t="s">
        <v>5</v>
      </c>
      <c r="I67" s="1">
        <v>25</v>
      </c>
      <c r="J67" s="2">
        <f t="shared" si="4"/>
        <v>3.9661898569570884E-2</v>
      </c>
      <c r="K67" s="3">
        <f t="shared" si="5"/>
        <v>0.96033810143042908</v>
      </c>
      <c r="L67" s="3"/>
      <c r="M67" s="3">
        <f t="shared" si="0"/>
        <v>3.0422858263685626E-3</v>
      </c>
      <c r="N67" s="3">
        <f t="shared" si="1"/>
        <v>5.0298081478198697E-2</v>
      </c>
      <c r="O67" s="3" t="str">
        <f t="shared" si="2"/>
        <v/>
      </c>
    </row>
    <row r="68" spans="2:15" x14ac:dyDescent="0.25">
      <c r="B68">
        <v>62</v>
      </c>
      <c r="C68" t="s">
        <v>0</v>
      </c>
      <c r="D68" s="1">
        <v>440</v>
      </c>
      <c r="E68" s="9">
        <f t="shared" si="3"/>
        <v>440</v>
      </c>
      <c r="G68">
        <v>1534</v>
      </c>
      <c r="H68" t="s">
        <v>19</v>
      </c>
      <c r="I68" s="1">
        <v>25</v>
      </c>
      <c r="J68" s="2">
        <f t="shared" si="4"/>
        <v>4.0312093628088443E-2</v>
      </c>
      <c r="K68" s="3">
        <f t="shared" si="5"/>
        <v>0.95968790637191159</v>
      </c>
      <c r="L68" s="3"/>
      <c r="M68" s="3">
        <f t="shared" si="0"/>
        <v>3.0422858263685626E-3</v>
      </c>
      <c r="N68" s="3">
        <f t="shared" si="1"/>
        <v>5.0298081478198697E-2</v>
      </c>
      <c r="O68" s="3" t="str">
        <f t="shared" si="2"/>
        <v/>
      </c>
    </row>
    <row r="69" spans="2:15" x14ac:dyDescent="0.25">
      <c r="B69">
        <v>63</v>
      </c>
      <c r="C69" t="s">
        <v>0</v>
      </c>
      <c r="D69" s="1">
        <v>17009</v>
      </c>
      <c r="E69" s="9">
        <f t="shared" si="3"/>
        <v>17009</v>
      </c>
      <c r="G69">
        <v>34</v>
      </c>
      <c r="H69" t="s">
        <v>0</v>
      </c>
      <c r="I69" s="1">
        <v>26</v>
      </c>
      <c r="J69" s="2">
        <f t="shared" si="4"/>
        <v>4.0962288686606001E-2</v>
      </c>
      <c r="K69" s="3">
        <f t="shared" si="5"/>
        <v>0.95903771131339399</v>
      </c>
      <c r="L69" s="3"/>
      <c r="M69" s="3">
        <f t="shared" si="0"/>
        <v>3.1637075946877591E-3</v>
      </c>
      <c r="N69" s="3">
        <f t="shared" si="1"/>
        <v>5.0413747854699542E-2</v>
      </c>
      <c r="O69" s="3" t="str">
        <f t="shared" si="2"/>
        <v/>
      </c>
    </row>
    <row r="70" spans="2:15" x14ac:dyDescent="0.25">
      <c r="B70">
        <v>64</v>
      </c>
      <c r="C70" t="s">
        <v>0</v>
      </c>
      <c r="D70" s="1">
        <v>329</v>
      </c>
      <c r="E70" s="9">
        <f t="shared" si="3"/>
        <v>329</v>
      </c>
      <c r="G70">
        <v>58</v>
      </c>
      <c r="H70" t="s">
        <v>0</v>
      </c>
      <c r="I70" s="1">
        <v>26</v>
      </c>
      <c r="J70" s="2">
        <f t="shared" si="4"/>
        <v>4.1612483745123559E-2</v>
      </c>
      <c r="K70" s="3">
        <f t="shared" si="5"/>
        <v>0.95838751625487639</v>
      </c>
      <c r="L70" s="3"/>
      <c r="M70" s="3">
        <f t="shared" si="0"/>
        <v>3.1637075946877591E-3</v>
      </c>
      <c r="N70" s="3">
        <f t="shared" si="1"/>
        <v>5.0413747854699542E-2</v>
      </c>
      <c r="O70" s="3" t="str">
        <f t="shared" si="2"/>
        <v/>
      </c>
    </row>
    <row r="71" spans="2:15" x14ac:dyDescent="0.25">
      <c r="B71">
        <v>65</v>
      </c>
      <c r="C71" t="s">
        <v>0</v>
      </c>
      <c r="D71" s="1">
        <v>4127</v>
      </c>
      <c r="E71" s="9">
        <f t="shared" si="3"/>
        <v>4127</v>
      </c>
      <c r="G71">
        <v>198</v>
      </c>
      <c r="H71" t="s">
        <v>2</v>
      </c>
      <c r="I71" s="1">
        <v>26</v>
      </c>
      <c r="J71" s="2">
        <f t="shared" si="4"/>
        <v>4.2262678803641117E-2</v>
      </c>
      <c r="K71" s="3">
        <f t="shared" si="5"/>
        <v>0.9577373211963589</v>
      </c>
      <c r="L71" s="3"/>
      <c r="M71" s="3">
        <f t="shared" ref="M71:M134" si="6">1-(1+I71*xi/beta)^(-1/xi)</f>
        <v>3.1637075946877591E-3</v>
      </c>
      <c r="N71" s="3">
        <f t="shared" ref="N71:N134" si="7">1-(1-M71)*F_u</f>
        <v>5.0413747854699542E-2</v>
      </c>
      <c r="O71" s="3" t="str">
        <f t="shared" ref="O71:O134" si="8">IF(I71&gt;u,1-N71,"")</f>
        <v/>
      </c>
    </row>
    <row r="72" spans="2:15" x14ac:dyDescent="0.25">
      <c r="B72">
        <v>66</v>
      </c>
      <c r="C72" t="s">
        <v>0</v>
      </c>
      <c r="D72" s="1">
        <v>2</v>
      </c>
      <c r="E72" s="9">
        <f t="shared" ref="E72:E135" si="9">D72</f>
        <v>2</v>
      </c>
      <c r="G72">
        <v>962</v>
      </c>
      <c r="H72" t="s">
        <v>12</v>
      </c>
      <c r="I72" s="1">
        <v>26</v>
      </c>
      <c r="J72" s="2">
        <f t="shared" ref="J72:J135" si="10">J71+1/(n+1)</f>
        <v>4.2912873862158675E-2</v>
      </c>
      <c r="K72" s="3">
        <f t="shared" ref="K72:K135" si="11">1-J72</f>
        <v>0.9570871261378413</v>
      </c>
      <c r="L72" s="3"/>
      <c r="M72" s="3">
        <f t="shared" si="6"/>
        <v>3.1637075946877591E-3</v>
      </c>
      <c r="N72" s="3">
        <f t="shared" si="7"/>
        <v>5.0413747854699542E-2</v>
      </c>
      <c r="O72" s="3" t="str">
        <f t="shared" si="8"/>
        <v/>
      </c>
    </row>
    <row r="73" spans="2:15" x14ac:dyDescent="0.25">
      <c r="B73">
        <v>67</v>
      </c>
      <c r="C73" t="s">
        <v>0</v>
      </c>
      <c r="D73" s="1">
        <v>1060</v>
      </c>
      <c r="E73" s="9">
        <f t="shared" si="9"/>
        <v>1060</v>
      </c>
      <c r="G73">
        <v>182</v>
      </c>
      <c r="H73" t="s">
        <v>2</v>
      </c>
      <c r="I73" s="1">
        <v>27</v>
      </c>
      <c r="J73" s="2">
        <f t="shared" si="10"/>
        <v>4.3563068920676233E-2</v>
      </c>
      <c r="K73" s="3">
        <f t="shared" si="11"/>
        <v>0.95643693107932382</v>
      </c>
      <c r="L73" s="3"/>
      <c r="M73" s="3">
        <f t="shared" si="6"/>
        <v>3.2851086604854807E-3</v>
      </c>
      <c r="N73" s="3">
        <f t="shared" si="7"/>
        <v>5.0529394509978509E-2</v>
      </c>
      <c r="O73" s="3" t="str">
        <f t="shared" si="8"/>
        <v/>
      </c>
    </row>
    <row r="74" spans="2:15" x14ac:dyDescent="0.25">
      <c r="B74">
        <v>68</v>
      </c>
      <c r="C74" t="s">
        <v>0</v>
      </c>
      <c r="D74" s="1">
        <v>381</v>
      </c>
      <c r="E74" s="9">
        <f t="shared" si="9"/>
        <v>381</v>
      </c>
      <c r="G74">
        <v>191</v>
      </c>
      <c r="H74" t="s">
        <v>2</v>
      </c>
      <c r="I74" s="1">
        <v>27</v>
      </c>
      <c r="J74" s="2">
        <f t="shared" si="10"/>
        <v>4.4213263979193791E-2</v>
      </c>
      <c r="K74" s="3">
        <f t="shared" si="11"/>
        <v>0.95578673602080622</v>
      </c>
      <c r="L74" s="3"/>
      <c r="M74" s="3">
        <f t="shared" si="6"/>
        <v>3.2851086604854807E-3</v>
      </c>
      <c r="N74" s="3">
        <f t="shared" si="7"/>
        <v>5.0529394509978509E-2</v>
      </c>
      <c r="O74" s="3" t="str">
        <f t="shared" si="8"/>
        <v/>
      </c>
    </row>
    <row r="75" spans="2:15" x14ac:dyDescent="0.25">
      <c r="B75">
        <v>69</v>
      </c>
      <c r="C75" t="s">
        <v>0</v>
      </c>
      <c r="D75" s="1">
        <v>517</v>
      </c>
      <c r="E75" s="9">
        <f t="shared" si="9"/>
        <v>517</v>
      </c>
      <c r="G75">
        <v>1177</v>
      </c>
      <c r="H75" t="s">
        <v>16</v>
      </c>
      <c r="I75" s="1">
        <v>27</v>
      </c>
      <c r="J75" s="2">
        <f t="shared" si="10"/>
        <v>4.4863459037711349E-2</v>
      </c>
      <c r="K75" s="3">
        <f t="shared" si="11"/>
        <v>0.95513654096228862</v>
      </c>
      <c r="L75" s="3"/>
      <c r="M75" s="3">
        <f t="shared" si="6"/>
        <v>3.2851086604854807E-3</v>
      </c>
      <c r="N75" s="3">
        <f t="shared" si="7"/>
        <v>5.0529394509978509E-2</v>
      </c>
      <c r="O75" s="3" t="str">
        <f t="shared" si="8"/>
        <v/>
      </c>
    </row>
    <row r="76" spans="2:15" x14ac:dyDescent="0.25">
      <c r="B76">
        <v>70</v>
      </c>
      <c r="C76" t="s">
        <v>0</v>
      </c>
      <c r="D76" s="1">
        <v>1019</v>
      </c>
      <c r="E76" s="9">
        <f t="shared" si="9"/>
        <v>1019</v>
      </c>
      <c r="G76">
        <v>1186</v>
      </c>
      <c r="H76" t="s">
        <v>16</v>
      </c>
      <c r="I76" s="1">
        <v>27</v>
      </c>
      <c r="J76" s="2">
        <f t="shared" si="10"/>
        <v>4.5513654096228907E-2</v>
      </c>
      <c r="K76" s="3">
        <f t="shared" si="11"/>
        <v>0.95448634590377113</v>
      </c>
      <c r="L76" s="3"/>
      <c r="M76" s="3">
        <f t="shared" si="6"/>
        <v>3.2851086604854807E-3</v>
      </c>
      <c r="N76" s="3">
        <f t="shared" si="7"/>
        <v>5.0529394509978509E-2</v>
      </c>
      <c r="O76" s="3" t="str">
        <f t="shared" si="8"/>
        <v/>
      </c>
    </row>
    <row r="77" spans="2:15" x14ac:dyDescent="0.25">
      <c r="B77">
        <v>71</v>
      </c>
      <c r="C77" t="s">
        <v>0</v>
      </c>
      <c r="D77" s="1">
        <v>33750</v>
      </c>
      <c r="E77" s="9">
        <f t="shared" si="9"/>
        <v>33750</v>
      </c>
      <c r="G77">
        <v>1413</v>
      </c>
      <c r="H77" t="s">
        <v>18</v>
      </c>
      <c r="I77" s="1">
        <v>27</v>
      </c>
      <c r="J77" s="2">
        <f t="shared" si="10"/>
        <v>4.6163849154746465E-2</v>
      </c>
      <c r="K77" s="3">
        <f t="shared" si="11"/>
        <v>0.95383615084525353</v>
      </c>
      <c r="L77" s="3"/>
      <c r="M77" s="3">
        <f t="shared" si="6"/>
        <v>3.2851086604854807E-3</v>
      </c>
      <c r="N77" s="3">
        <f t="shared" si="7"/>
        <v>5.0529394509978509E-2</v>
      </c>
      <c r="O77" s="3" t="str">
        <f t="shared" si="8"/>
        <v/>
      </c>
    </row>
    <row r="78" spans="2:15" x14ac:dyDescent="0.25">
      <c r="B78">
        <v>72</v>
      </c>
      <c r="C78" t="s">
        <v>0</v>
      </c>
      <c r="D78" s="1">
        <v>11056</v>
      </c>
      <c r="E78" s="9">
        <f t="shared" si="9"/>
        <v>11056</v>
      </c>
      <c r="G78">
        <v>495</v>
      </c>
      <c r="H78" t="s">
        <v>6</v>
      </c>
      <c r="I78" s="1">
        <v>28</v>
      </c>
      <c r="J78" s="2">
        <f t="shared" si="10"/>
        <v>4.6814044213264024E-2</v>
      </c>
      <c r="K78" s="3">
        <f t="shared" si="11"/>
        <v>0.95318595578673593</v>
      </c>
      <c r="L78" s="3"/>
      <c r="M78" s="3">
        <f t="shared" si="6"/>
        <v>3.4064890282993199E-3</v>
      </c>
      <c r="N78" s="3">
        <f t="shared" si="7"/>
        <v>5.0645021448357919E-2</v>
      </c>
      <c r="O78" s="3" t="str">
        <f t="shared" si="8"/>
        <v/>
      </c>
    </row>
    <row r="79" spans="2:15" x14ac:dyDescent="0.25">
      <c r="B79">
        <v>73</v>
      </c>
      <c r="C79" t="s">
        <v>0</v>
      </c>
      <c r="D79" s="1">
        <v>37839</v>
      </c>
      <c r="E79" s="9">
        <f t="shared" si="9"/>
        <v>37839</v>
      </c>
      <c r="G79">
        <v>554</v>
      </c>
      <c r="H79" t="s">
        <v>6</v>
      </c>
      <c r="I79" s="1">
        <v>28</v>
      </c>
      <c r="J79" s="2">
        <f t="shared" si="10"/>
        <v>4.7464239271781582E-2</v>
      </c>
      <c r="K79" s="3">
        <f t="shared" si="11"/>
        <v>0.95253576072821844</v>
      </c>
      <c r="L79" s="3"/>
      <c r="M79" s="3">
        <f t="shared" si="6"/>
        <v>3.4064890282993199E-3</v>
      </c>
      <c r="N79" s="3">
        <f t="shared" si="7"/>
        <v>5.0645021448357919E-2</v>
      </c>
      <c r="O79" s="3" t="str">
        <f t="shared" si="8"/>
        <v/>
      </c>
    </row>
    <row r="80" spans="2:15" x14ac:dyDescent="0.25">
      <c r="B80">
        <v>74</v>
      </c>
      <c r="C80" t="s">
        <v>0</v>
      </c>
      <c r="D80" s="1">
        <v>9608</v>
      </c>
      <c r="E80" s="9">
        <f t="shared" si="9"/>
        <v>9608</v>
      </c>
      <c r="G80">
        <v>1478</v>
      </c>
      <c r="H80" t="s">
        <v>19</v>
      </c>
      <c r="I80" s="1">
        <v>28</v>
      </c>
      <c r="J80" s="2">
        <f t="shared" si="10"/>
        <v>4.811443433029914E-2</v>
      </c>
      <c r="K80" s="3">
        <f t="shared" si="11"/>
        <v>0.95188556566970084</v>
      </c>
      <c r="L80" s="3"/>
      <c r="M80" s="3">
        <f t="shared" si="6"/>
        <v>3.4064890282993199E-3</v>
      </c>
      <c r="N80" s="3">
        <f t="shared" si="7"/>
        <v>5.0645021448357919E-2</v>
      </c>
      <c r="O80" s="3" t="str">
        <f t="shared" si="8"/>
        <v/>
      </c>
    </row>
    <row r="81" spans="2:15" x14ac:dyDescent="0.25">
      <c r="B81">
        <v>75</v>
      </c>
      <c r="C81" t="s">
        <v>0</v>
      </c>
      <c r="D81" s="1">
        <v>96</v>
      </c>
      <c r="E81" s="9">
        <f t="shared" si="9"/>
        <v>96</v>
      </c>
      <c r="G81">
        <v>1047</v>
      </c>
      <c r="H81" t="s">
        <v>13</v>
      </c>
      <c r="I81" s="1">
        <v>29</v>
      </c>
      <c r="J81" s="2">
        <f t="shared" si="10"/>
        <v>4.8764629388816698E-2</v>
      </c>
      <c r="K81" s="3">
        <f t="shared" si="11"/>
        <v>0.95123537061118335</v>
      </c>
      <c r="L81" s="3"/>
      <c r="M81" s="3">
        <f t="shared" si="6"/>
        <v>3.5278487026666472E-3</v>
      </c>
      <c r="N81" s="3">
        <f t="shared" si="7"/>
        <v>5.0760628674160202E-2</v>
      </c>
      <c r="O81" s="3" t="str">
        <f t="shared" si="8"/>
        <v/>
      </c>
    </row>
    <row r="82" spans="2:15" x14ac:dyDescent="0.25">
      <c r="B82">
        <v>76</v>
      </c>
      <c r="C82" t="s">
        <v>0</v>
      </c>
      <c r="D82" s="1">
        <v>5903</v>
      </c>
      <c r="E82" s="9">
        <f t="shared" si="9"/>
        <v>5903</v>
      </c>
      <c r="G82">
        <v>1076</v>
      </c>
      <c r="H82" t="s">
        <v>14</v>
      </c>
      <c r="I82" s="1">
        <v>29</v>
      </c>
      <c r="J82" s="2">
        <f t="shared" si="10"/>
        <v>4.9414824447334256E-2</v>
      </c>
      <c r="K82" s="3">
        <f t="shared" si="11"/>
        <v>0.95058517555266575</v>
      </c>
      <c r="L82" s="3"/>
      <c r="M82" s="3">
        <f t="shared" si="6"/>
        <v>3.5278487026666472E-3</v>
      </c>
      <c r="N82" s="3">
        <f t="shared" si="7"/>
        <v>5.0760628674160202E-2</v>
      </c>
      <c r="O82" s="3" t="str">
        <f t="shared" si="8"/>
        <v/>
      </c>
    </row>
    <row r="83" spans="2:15" x14ac:dyDescent="0.25">
      <c r="B83">
        <v>77</v>
      </c>
      <c r="C83" t="s">
        <v>0</v>
      </c>
      <c r="D83" s="1">
        <v>490</v>
      </c>
      <c r="E83" s="9">
        <f t="shared" si="9"/>
        <v>490</v>
      </c>
      <c r="G83">
        <v>329</v>
      </c>
      <c r="H83" t="s">
        <v>3</v>
      </c>
      <c r="I83" s="1">
        <v>30</v>
      </c>
      <c r="J83" s="2">
        <f t="shared" si="10"/>
        <v>5.0065019505851814E-2</v>
      </c>
      <c r="K83" s="3">
        <f t="shared" si="11"/>
        <v>0.94993498049414815</v>
      </c>
      <c r="L83" s="3"/>
      <c r="M83" s="3">
        <f t="shared" si="6"/>
        <v>3.6491876881229457E-3</v>
      </c>
      <c r="N83" s="3">
        <f t="shared" si="7"/>
        <v>5.0876216191705903E-2</v>
      </c>
      <c r="O83" s="3" t="str">
        <f t="shared" si="8"/>
        <v/>
      </c>
    </row>
    <row r="84" spans="2:15" x14ac:dyDescent="0.25">
      <c r="B84">
        <v>78</v>
      </c>
      <c r="C84" t="s">
        <v>0</v>
      </c>
      <c r="D84" s="1">
        <v>6685</v>
      </c>
      <c r="E84" s="9">
        <f t="shared" si="9"/>
        <v>6685</v>
      </c>
      <c r="G84">
        <v>699</v>
      </c>
      <c r="H84" t="s">
        <v>9</v>
      </c>
      <c r="I84" s="1">
        <v>30</v>
      </c>
      <c r="J84" s="2">
        <f t="shared" si="10"/>
        <v>5.0715214564369372E-2</v>
      </c>
      <c r="K84" s="3">
        <f t="shared" si="11"/>
        <v>0.94928478543563066</v>
      </c>
      <c r="L84" s="3"/>
      <c r="M84" s="3">
        <f t="shared" si="6"/>
        <v>3.6491876881229457E-3</v>
      </c>
      <c r="N84" s="3">
        <f t="shared" si="7"/>
        <v>5.0876216191705903E-2</v>
      </c>
      <c r="O84" s="3" t="str">
        <f t="shared" si="8"/>
        <v/>
      </c>
    </row>
    <row r="85" spans="2:15" x14ac:dyDescent="0.25">
      <c r="B85">
        <v>79</v>
      </c>
      <c r="C85" t="s">
        <v>0</v>
      </c>
      <c r="D85" s="1">
        <v>15749</v>
      </c>
      <c r="E85" s="9">
        <f t="shared" si="9"/>
        <v>15749</v>
      </c>
      <c r="G85">
        <v>1149</v>
      </c>
      <c r="H85" t="s">
        <v>15</v>
      </c>
      <c r="I85" s="1">
        <v>30</v>
      </c>
      <c r="J85" s="2">
        <f t="shared" si="10"/>
        <v>5.136540962288693E-2</v>
      </c>
      <c r="K85" s="3">
        <f t="shared" si="11"/>
        <v>0.94863459037711306</v>
      </c>
      <c r="L85" s="3"/>
      <c r="M85" s="3">
        <f t="shared" si="6"/>
        <v>3.6491876881229457E-3</v>
      </c>
      <c r="N85" s="3">
        <f t="shared" si="7"/>
        <v>5.0876216191705903E-2</v>
      </c>
      <c r="O85" s="3" t="str">
        <f t="shared" si="8"/>
        <v/>
      </c>
    </row>
    <row r="86" spans="2:15" x14ac:dyDescent="0.25">
      <c r="B86">
        <v>80</v>
      </c>
      <c r="C86" t="s">
        <v>0</v>
      </c>
      <c r="D86" s="1">
        <v>87</v>
      </c>
      <c r="E86" s="9">
        <f t="shared" si="9"/>
        <v>87</v>
      </c>
      <c r="G86">
        <v>179</v>
      </c>
      <c r="H86" t="s">
        <v>2</v>
      </c>
      <c r="I86" s="1">
        <v>31</v>
      </c>
      <c r="J86" s="2">
        <f t="shared" si="10"/>
        <v>5.2015604681404488E-2</v>
      </c>
      <c r="K86" s="3">
        <f t="shared" si="11"/>
        <v>0.94798439531859546</v>
      </c>
      <c r="L86" s="3"/>
      <c r="M86" s="3">
        <f t="shared" si="6"/>
        <v>3.7705059892028103E-3</v>
      </c>
      <c r="N86" s="3">
        <f t="shared" si="7"/>
        <v>5.0991784005314567E-2</v>
      </c>
      <c r="O86" s="3" t="str">
        <f t="shared" si="8"/>
        <v/>
      </c>
    </row>
    <row r="87" spans="2:15" x14ac:dyDescent="0.25">
      <c r="B87">
        <v>81</v>
      </c>
      <c r="C87" t="s">
        <v>0</v>
      </c>
      <c r="D87" s="1">
        <v>30996</v>
      </c>
      <c r="E87" s="9">
        <f t="shared" si="9"/>
        <v>30996</v>
      </c>
      <c r="G87">
        <v>566</v>
      </c>
      <c r="H87" t="s">
        <v>6</v>
      </c>
      <c r="I87" s="1">
        <v>31</v>
      </c>
      <c r="J87" s="2">
        <f t="shared" si="10"/>
        <v>5.2665799739922046E-2</v>
      </c>
      <c r="K87" s="3">
        <f t="shared" si="11"/>
        <v>0.94733420026007797</v>
      </c>
      <c r="L87" s="3"/>
      <c r="M87" s="3">
        <f t="shared" si="6"/>
        <v>3.7705059892028103E-3</v>
      </c>
      <c r="N87" s="3">
        <f t="shared" si="7"/>
        <v>5.0991784005314567E-2</v>
      </c>
      <c r="O87" s="3" t="str">
        <f t="shared" si="8"/>
        <v/>
      </c>
    </row>
    <row r="88" spans="2:15" x14ac:dyDescent="0.25">
      <c r="B88">
        <v>82</v>
      </c>
      <c r="C88" t="s">
        <v>1</v>
      </c>
      <c r="D88" s="1">
        <v>9103</v>
      </c>
      <c r="E88" s="9">
        <f t="shared" si="9"/>
        <v>9103</v>
      </c>
      <c r="G88">
        <v>570</v>
      </c>
      <c r="H88" t="s">
        <v>7</v>
      </c>
      <c r="I88" s="1">
        <v>31</v>
      </c>
      <c r="J88" s="2">
        <f t="shared" si="10"/>
        <v>5.3315994798439605E-2</v>
      </c>
      <c r="K88" s="3">
        <f t="shared" si="11"/>
        <v>0.94668400520156037</v>
      </c>
      <c r="L88" s="3"/>
      <c r="M88" s="3">
        <f t="shared" si="6"/>
        <v>3.7705059892028103E-3</v>
      </c>
      <c r="N88" s="3">
        <f t="shared" si="7"/>
        <v>5.0991784005314567E-2</v>
      </c>
      <c r="O88" s="3" t="str">
        <f t="shared" si="8"/>
        <v/>
      </c>
    </row>
    <row r="89" spans="2:15" x14ac:dyDescent="0.25">
      <c r="B89">
        <v>83</v>
      </c>
      <c r="C89" t="s">
        <v>1</v>
      </c>
      <c r="D89" s="1">
        <v>33458</v>
      </c>
      <c r="E89" s="9">
        <f t="shared" si="9"/>
        <v>33458</v>
      </c>
      <c r="G89">
        <v>1298</v>
      </c>
      <c r="H89" t="s">
        <v>17</v>
      </c>
      <c r="I89" s="1">
        <v>31</v>
      </c>
      <c r="J89" s="2">
        <f t="shared" si="10"/>
        <v>5.3966189856957163E-2</v>
      </c>
      <c r="K89" s="3">
        <f t="shared" si="11"/>
        <v>0.94603381014304289</v>
      </c>
      <c r="L89" s="3"/>
      <c r="M89" s="3">
        <f t="shared" si="6"/>
        <v>3.7705059892028103E-3</v>
      </c>
      <c r="N89" s="3">
        <f t="shared" si="7"/>
        <v>5.0991784005314567E-2</v>
      </c>
      <c r="O89" s="3" t="str">
        <f t="shared" si="8"/>
        <v/>
      </c>
    </row>
    <row r="90" spans="2:15" x14ac:dyDescent="0.25">
      <c r="B90">
        <v>84</v>
      </c>
      <c r="C90" t="s">
        <v>1</v>
      </c>
      <c r="D90" s="1">
        <v>375</v>
      </c>
      <c r="E90" s="9">
        <f t="shared" si="9"/>
        <v>375</v>
      </c>
      <c r="G90">
        <v>1428</v>
      </c>
      <c r="H90" t="s">
        <v>19</v>
      </c>
      <c r="I90" s="1">
        <v>31</v>
      </c>
      <c r="J90" s="2">
        <f t="shared" si="10"/>
        <v>5.4616384915474721E-2</v>
      </c>
      <c r="K90" s="3">
        <f t="shared" si="11"/>
        <v>0.94538361508452529</v>
      </c>
      <c r="L90" s="3"/>
      <c r="M90" s="3">
        <f t="shared" si="6"/>
        <v>3.7705059892028103E-3</v>
      </c>
      <c r="N90" s="3">
        <f t="shared" si="7"/>
        <v>5.0991784005314567E-2</v>
      </c>
      <c r="O90" s="3" t="str">
        <f t="shared" si="8"/>
        <v/>
      </c>
    </row>
    <row r="91" spans="2:15" x14ac:dyDescent="0.25">
      <c r="B91">
        <v>85</v>
      </c>
      <c r="C91" t="s">
        <v>1</v>
      </c>
      <c r="D91" s="1">
        <v>34887</v>
      </c>
      <c r="E91" s="9">
        <f t="shared" si="9"/>
        <v>34887</v>
      </c>
      <c r="G91">
        <v>564</v>
      </c>
      <c r="H91" t="s">
        <v>6</v>
      </c>
      <c r="I91" s="1">
        <v>32</v>
      </c>
      <c r="J91" s="2">
        <f t="shared" si="10"/>
        <v>5.5266579973992279E-2</v>
      </c>
      <c r="K91" s="3">
        <f t="shared" si="11"/>
        <v>0.94473342002600769</v>
      </c>
      <c r="L91" s="3"/>
      <c r="M91" s="3">
        <f t="shared" si="6"/>
        <v>3.8918036104391707E-3</v>
      </c>
      <c r="N91" s="3">
        <f t="shared" si="7"/>
        <v>5.1107332119304405E-2</v>
      </c>
      <c r="O91" s="3" t="str">
        <f t="shared" si="8"/>
        <v/>
      </c>
    </row>
    <row r="92" spans="2:15" x14ac:dyDescent="0.25">
      <c r="B92">
        <v>86</v>
      </c>
      <c r="C92" t="s">
        <v>1</v>
      </c>
      <c r="D92" s="1">
        <v>35777</v>
      </c>
      <c r="E92" s="9">
        <f t="shared" si="9"/>
        <v>35777</v>
      </c>
      <c r="G92">
        <v>1189</v>
      </c>
      <c r="H92" t="s">
        <v>16</v>
      </c>
      <c r="I92" s="1">
        <v>32</v>
      </c>
      <c r="J92" s="2">
        <f t="shared" si="10"/>
        <v>5.5916775032509837E-2</v>
      </c>
      <c r="K92" s="3">
        <f t="shared" si="11"/>
        <v>0.9440832249674902</v>
      </c>
      <c r="L92" s="3"/>
      <c r="M92" s="3">
        <f t="shared" si="6"/>
        <v>3.8918036104391707E-3</v>
      </c>
      <c r="N92" s="3">
        <f t="shared" si="7"/>
        <v>5.1107332119304405E-2</v>
      </c>
      <c r="O92" s="3" t="str">
        <f t="shared" si="8"/>
        <v/>
      </c>
    </row>
    <row r="93" spans="2:15" x14ac:dyDescent="0.25">
      <c r="B93">
        <v>87</v>
      </c>
      <c r="C93" t="s">
        <v>1</v>
      </c>
      <c r="D93" s="1">
        <v>4613</v>
      </c>
      <c r="E93" s="9">
        <f t="shared" si="9"/>
        <v>4613</v>
      </c>
      <c r="G93">
        <v>1201</v>
      </c>
      <c r="H93" t="s">
        <v>16</v>
      </c>
      <c r="I93" s="1">
        <v>32</v>
      </c>
      <c r="J93" s="2">
        <f t="shared" si="10"/>
        <v>5.6566970091027395E-2</v>
      </c>
      <c r="K93" s="3">
        <f t="shared" si="11"/>
        <v>0.9434330299089726</v>
      </c>
      <c r="L93" s="3"/>
      <c r="M93" s="3">
        <f t="shared" si="6"/>
        <v>3.8918036104391707E-3</v>
      </c>
      <c r="N93" s="3">
        <f t="shared" si="7"/>
        <v>5.1107332119304405E-2</v>
      </c>
      <c r="O93" s="3" t="str">
        <f t="shared" si="8"/>
        <v/>
      </c>
    </row>
    <row r="94" spans="2:15" x14ac:dyDescent="0.25">
      <c r="B94">
        <v>88</v>
      </c>
      <c r="C94" t="s">
        <v>1</v>
      </c>
      <c r="D94" s="1">
        <v>4458</v>
      </c>
      <c r="E94" s="9">
        <f t="shared" si="9"/>
        <v>4458</v>
      </c>
      <c r="G94">
        <v>111</v>
      </c>
      <c r="H94" t="s">
        <v>1</v>
      </c>
      <c r="I94" s="1">
        <v>33</v>
      </c>
      <c r="J94" s="2">
        <f t="shared" si="10"/>
        <v>5.7217165149544953E-2</v>
      </c>
      <c r="K94" s="3">
        <f t="shared" si="11"/>
        <v>0.942782834850455</v>
      </c>
      <c r="L94" s="3"/>
      <c r="M94" s="3">
        <f t="shared" si="6"/>
        <v>4.0130805563644012E-3</v>
      </c>
      <c r="N94" s="3">
        <f t="shared" si="7"/>
        <v>5.1222860537992743E-2</v>
      </c>
      <c r="O94" s="3" t="str">
        <f t="shared" si="8"/>
        <v/>
      </c>
    </row>
    <row r="95" spans="2:15" x14ac:dyDescent="0.25">
      <c r="B95">
        <v>89</v>
      </c>
      <c r="C95" t="s">
        <v>1</v>
      </c>
      <c r="D95" s="1">
        <v>376</v>
      </c>
      <c r="E95" s="9">
        <f t="shared" si="9"/>
        <v>376</v>
      </c>
      <c r="G95">
        <v>291</v>
      </c>
      <c r="H95" t="s">
        <v>3</v>
      </c>
      <c r="I95" s="1">
        <v>33</v>
      </c>
      <c r="J95" s="2">
        <f t="shared" si="10"/>
        <v>5.7867360208062511E-2</v>
      </c>
      <c r="K95" s="3">
        <f t="shared" si="11"/>
        <v>0.94213263979193751</v>
      </c>
      <c r="L95" s="3"/>
      <c r="M95" s="3">
        <f t="shared" si="6"/>
        <v>4.0130805563644012E-3</v>
      </c>
      <c r="N95" s="3">
        <f t="shared" si="7"/>
        <v>5.1222860537992743E-2</v>
      </c>
      <c r="O95" s="3" t="str">
        <f t="shared" si="8"/>
        <v/>
      </c>
    </row>
    <row r="96" spans="2:15" x14ac:dyDescent="0.25">
      <c r="B96">
        <v>90</v>
      </c>
      <c r="C96" t="s">
        <v>1</v>
      </c>
      <c r="D96" s="1">
        <v>35</v>
      </c>
      <c r="E96" s="9">
        <f t="shared" si="9"/>
        <v>35</v>
      </c>
      <c r="G96">
        <v>773</v>
      </c>
      <c r="H96" t="s">
        <v>10</v>
      </c>
      <c r="I96" s="1">
        <v>33</v>
      </c>
      <c r="J96" s="2">
        <f t="shared" si="10"/>
        <v>5.8517555266580069E-2</v>
      </c>
      <c r="K96" s="3">
        <f t="shared" si="11"/>
        <v>0.94148244473341991</v>
      </c>
      <c r="L96" s="3"/>
      <c r="M96" s="3">
        <f t="shared" si="6"/>
        <v>4.0130805563644012E-3</v>
      </c>
      <c r="N96" s="3">
        <f t="shared" si="7"/>
        <v>5.1222860537992743E-2</v>
      </c>
      <c r="O96" s="3" t="str">
        <f t="shared" si="8"/>
        <v/>
      </c>
    </row>
    <row r="97" spans="2:15" x14ac:dyDescent="0.25">
      <c r="B97">
        <v>91</v>
      </c>
      <c r="C97" t="s">
        <v>1</v>
      </c>
      <c r="D97" s="1">
        <v>95</v>
      </c>
      <c r="E97" s="9">
        <f t="shared" si="9"/>
        <v>95</v>
      </c>
      <c r="G97">
        <v>849</v>
      </c>
      <c r="H97" t="s">
        <v>11</v>
      </c>
      <c r="I97" s="1">
        <v>33</v>
      </c>
      <c r="J97" s="2">
        <f t="shared" si="10"/>
        <v>5.9167750325097627E-2</v>
      </c>
      <c r="K97" s="3">
        <f t="shared" si="11"/>
        <v>0.94083224967490242</v>
      </c>
      <c r="L97" s="3"/>
      <c r="M97" s="3">
        <f t="shared" si="6"/>
        <v>4.0130805563644012E-3</v>
      </c>
      <c r="N97" s="3">
        <f t="shared" si="7"/>
        <v>5.1222860537992743E-2</v>
      </c>
      <c r="O97" s="3" t="str">
        <f t="shared" si="8"/>
        <v/>
      </c>
    </row>
    <row r="98" spans="2:15" x14ac:dyDescent="0.25">
      <c r="B98">
        <v>92</v>
      </c>
      <c r="C98" t="s">
        <v>1</v>
      </c>
      <c r="D98" s="1">
        <v>2896</v>
      </c>
      <c r="E98" s="9">
        <f t="shared" si="9"/>
        <v>2896</v>
      </c>
      <c r="G98">
        <v>1417</v>
      </c>
      <c r="H98" t="s">
        <v>18</v>
      </c>
      <c r="I98" s="1">
        <v>33</v>
      </c>
      <c r="J98" s="2">
        <f t="shared" si="10"/>
        <v>5.9817945383615186E-2</v>
      </c>
      <c r="K98" s="3">
        <f t="shared" si="11"/>
        <v>0.94018205461638482</v>
      </c>
      <c r="L98" s="3"/>
      <c r="M98" s="3">
        <f t="shared" si="6"/>
        <v>4.0130805563644012E-3</v>
      </c>
      <c r="N98" s="3">
        <f t="shared" si="7"/>
        <v>5.1222860537992743E-2</v>
      </c>
      <c r="O98" s="3" t="str">
        <f t="shared" si="8"/>
        <v/>
      </c>
    </row>
    <row r="99" spans="2:15" x14ac:dyDescent="0.25">
      <c r="B99">
        <v>93</v>
      </c>
      <c r="C99" t="s">
        <v>1</v>
      </c>
      <c r="D99" s="1">
        <v>1062</v>
      </c>
      <c r="E99" s="9">
        <f t="shared" si="9"/>
        <v>1062</v>
      </c>
      <c r="G99">
        <v>265</v>
      </c>
      <c r="H99" t="s">
        <v>3</v>
      </c>
      <c r="I99" s="1">
        <v>34</v>
      </c>
      <c r="J99" s="2">
        <f t="shared" si="10"/>
        <v>6.0468140442132744E-2</v>
      </c>
      <c r="K99" s="3">
        <f t="shared" si="11"/>
        <v>0.93953185955786722</v>
      </c>
      <c r="L99" s="3"/>
      <c r="M99" s="3">
        <f t="shared" si="6"/>
        <v>4.134336831508878E-3</v>
      </c>
      <c r="N99" s="3">
        <f t="shared" si="7"/>
        <v>5.1338369265695349E-2</v>
      </c>
      <c r="O99" s="3" t="str">
        <f t="shared" si="8"/>
        <v/>
      </c>
    </row>
    <row r="100" spans="2:15" x14ac:dyDescent="0.25">
      <c r="B100">
        <v>94</v>
      </c>
      <c r="C100" t="s">
        <v>1</v>
      </c>
      <c r="D100" s="1">
        <v>63</v>
      </c>
      <c r="E100" s="9">
        <f t="shared" si="9"/>
        <v>63</v>
      </c>
      <c r="G100">
        <v>536</v>
      </c>
      <c r="H100" t="s">
        <v>6</v>
      </c>
      <c r="I100" s="1">
        <v>34</v>
      </c>
      <c r="J100" s="2">
        <f t="shared" si="10"/>
        <v>6.1118335500650302E-2</v>
      </c>
      <c r="K100" s="3">
        <f t="shared" si="11"/>
        <v>0.93888166449934973</v>
      </c>
      <c r="L100" s="3"/>
      <c r="M100" s="3">
        <f t="shared" si="6"/>
        <v>4.134336831508878E-3</v>
      </c>
      <c r="N100" s="3">
        <f t="shared" si="7"/>
        <v>5.1338369265695349E-2</v>
      </c>
      <c r="O100" s="3" t="str">
        <f t="shared" si="8"/>
        <v/>
      </c>
    </row>
    <row r="101" spans="2:15" x14ac:dyDescent="0.25">
      <c r="B101">
        <v>95</v>
      </c>
      <c r="C101" t="s">
        <v>1</v>
      </c>
      <c r="D101" s="1">
        <v>43</v>
      </c>
      <c r="E101" s="9">
        <f t="shared" si="9"/>
        <v>43</v>
      </c>
      <c r="G101">
        <v>924</v>
      </c>
      <c r="H101" t="s">
        <v>12</v>
      </c>
      <c r="I101" s="1">
        <v>34</v>
      </c>
      <c r="J101" s="2">
        <f t="shared" si="10"/>
        <v>6.176853055916786E-2</v>
      </c>
      <c r="K101" s="3">
        <f t="shared" si="11"/>
        <v>0.93823146944083213</v>
      </c>
      <c r="L101" s="3"/>
      <c r="M101" s="3">
        <f t="shared" si="6"/>
        <v>4.134336831508878E-3</v>
      </c>
      <c r="N101" s="3">
        <f t="shared" si="7"/>
        <v>5.1338369265695349E-2</v>
      </c>
      <c r="O101" s="3" t="str">
        <f t="shared" si="8"/>
        <v/>
      </c>
    </row>
    <row r="102" spans="2:15" x14ac:dyDescent="0.25">
      <c r="B102">
        <v>96</v>
      </c>
      <c r="C102" t="s">
        <v>1</v>
      </c>
      <c r="D102" s="1">
        <v>9</v>
      </c>
      <c r="E102" s="9">
        <f t="shared" si="9"/>
        <v>9</v>
      </c>
      <c r="G102">
        <v>90</v>
      </c>
      <c r="H102" t="s">
        <v>1</v>
      </c>
      <c r="I102" s="1">
        <v>35</v>
      </c>
      <c r="J102" s="2">
        <f t="shared" si="10"/>
        <v>6.2418725617685418E-2</v>
      </c>
      <c r="K102" s="3">
        <f t="shared" si="11"/>
        <v>0.93758127438231453</v>
      </c>
      <c r="L102" s="3"/>
      <c r="M102" s="3">
        <f t="shared" si="6"/>
        <v>4.255572440402644E-3</v>
      </c>
      <c r="N102" s="3">
        <f t="shared" si="7"/>
        <v>5.1453858306727551E-2</v>
      </c>
      <c r="O102" s="3" t="str">
        <f t="shared" si="8"/>
        <v/>
      </c>
    </row>
    <row r="103" spans="2:15" x14ac:dyDescent="0.25">
      <c r="B103">
        <v>97</v>
      </c>
      <c r="C103" t="s">
        <v>1</v>
      </c>
      <c r="D103" s="1">
        <v>2944</v>
      </c>
      <c r="E103" s="9">
        <f t="shared" si="9"/>
        <v>2944</v>
      </c>
      <c r="G103">
        <v>206</v>
      </c>
      <c r="H103" t="s">
        <v>2</v>
      </c>
      <c r="I103" s="1">
        <v>35</v>
      </c>
      <c r="J103" s="2">
        <f t="shared" si="10"/>
        <v>6.3068920676202969E-2</v>
      </c>
      <c r="K103" s="3">
        <f t="shared" si="11"/>
        <v>0.93693107932379704</v>
      </c>
      <c r="L103" s="3"/>
      <c r="M103" s="3">
        <f t="shared" si="6"/>
        <v>4.255572440402644E-3</v>
      </c>
      <c r="N103" s="3">
        <f t="shared" si="7"/>
        <v>5.1453858306727551E-2</v>
      </c>
      <c r="O103" s="3" t="str">
        <f t="shared" si="8"/>
        <v/>
      </c>
    </row>
    <row r="104" spans="2:15" x14ac:dyDescent="0.25">
      <c r="B104">
        <v>98</v>
      </c>
      <c r="C104" t="s">
        <v>1</v>
      </c>
      <c r="D104" s="1">
        <v>83064</v>
      </c>
      <c r="E104" s="9">
        <f t="shared" si="9"/>
        <v>83064</v>
      </c>
      <c r="G104">
        <v>673</v>
      </c>
      <c r="H104" t="s">
        <v>8</v>
      </c>
      <c r="I104" s="1">
        <v>35</v>
      </c>
      <c r="J104" s="2">
        <f t="shared" si="10"/>
        <v>6.3719115734720527E-2</v>
      </c>
      <c r="K104" s="3">
        <f t="shared" si="11"/>
        <v>0.93628088426527944</v>
      </c>
      <c r="L104" s="3"/>
      <c r="M104" s="3">
        <f t="shared" si="6"/>
        <v>4.255572440402644E-3</v>
      </c>
      <c r="N104" s="3">
        <f t="shared" si="7"/>
        <v>5.1453858306727551E-2</v>
      </c>
      <c r="O104" s="3" t="str">
        <f t="shared" si="8"/>
        <v/>
      </c>
    </row>
    <row r="105" spans="2:15" x14ac:dyDescent="0.25">
      <c r="B105">
        <v>99</v>
      </c>
      <c r="C105" t="s">
        <v>1</v>
      </c>
      <c r="D105" s="1">
        <v>728</v>
      </c>
      <c r="E105" s="9">
        <f t="shared" si="9"/>
        <v>728</v>
      </c>
      <c r="G105">
        <v>1154</v>
      </c>
      <c r="H105" t="s">
        <v>15</v>
      </c>
      <c r="I105" s="1">
        <v>35</v>
      </c>
      <c r="J105" s="2">
        <f t="shared" si="10"/>
        <v>6.4369310793238085E-2</v>
      </c>
      <c r="K105" s="3">
        <f t="shared" si="11"/>
        <v>0.93563068920676196</v>
      </c>
      <c r="L105" s="3"/>
      <c r="M105" s="3">
        <f t="shared" si="6"/>
        <v>4.255572440402644E-3</v>
      </c>
      <c r="N105" s="3">
        <f t="shared" si="7"/>
        <v>5.1453858306727551E-2</v>
      </c>
      <c r="O105" s="3" t="str">
        <f t="shared" si="8"/>
        <v/>
      </c>
    </row>
    <row r="106" spans="2:15" x14ac:dyDescent="0.25">
      <c r="B106">
        <v>100</v>
      </c>
      <c r="C106" t="s">
        <v>1</v>
      </c>
      <c r="D106" s="1">
        <v>6480</v>
      </c>
      <c r="E106" s="9">
        <f t="shared" si="9"/>
        <v>6480</v>
      </c>
      <c r="G106">
        <v>220</v>
      </c>
      <c r="H106" t="s">
        <v>2</v>
      </c>
      <c r="I106" s="1">
        <v>36</v>
      </c>
      <c r="J106" s="2">
        <f t="shared" si="10"/>
        <v>6.5019505851755643E-2</v>
      </c>
      <c r="K106" s="3">
        <f t="shared" si="11"/>
        <v>0.93498049414824436</v>
      </c>
      <c r="L106" s="3"/>
      <c r="M106" s="3">
        <f t="shared" si="6"/>
        <v>4.376787387573855E-3</v>
      </c>
      <c r="N106" s="3">
        <f t="shared" si="7"/>
        <v>5.1569327665402898E-2</v>
      </c>
      <c r="O106" s="3" t="str">
        <f t="shared" si="8"/>
        <v/>
      </c>
    </row>
    <row r="107" spans="2:15" x14ac:dyDescent="0.25">
      <c r="B107">
        <v>101</v>
      </c>
      <c r="C107" t="s">
        <v>1</v>
      </c>
      <c r="D107" s="1">
        <v>8884</v>
      </c>
      <c r="E107" s="9">
        <f t="shared" si="9"/>
        <v>8884</v>
      </c>
      <c r="G107">
        <v>621</v>
      </c>
      <c r="H107" t="s">
        <v>7</v>
      </c>
      <c r="I107" s="1">
        <v>36</v>
      </c>
      <c r="J107" s="2">
        <f t="shared" si="10"/>
        <v>6.5669700910273202E-2</v>
      </c>
      <c r="K107" s="3">
        <f t="shared" si="11"/>
        <v>0.93433029908972676</v>
      </c>
      <c r="L107" s="3"/>
      <c r="M107" s="3">
        <f t="shared" si="6"/>
        <v>4.376787387573855E-3</v>
      </c>
      <c r="N107" s="3">
        <f t="shared" si="7"/>
        <v>5.1569327665402898E-2</v>
      </c>
      <c r="O107" s="3" t="str">
        <f t="shared" si="8"/>
        <v/>
      </c>
    </row>
    <row r="108" spans="2:15" x14ac:dyDescent="0.25">
      <c r="B108">
        <v>102</v>
      </c>
      <c r="C108" t="s">
        <v>1</v>
      </c>
      <c r="D108" s="1">
        <v>6379</v>
      </c>
      <c r="E108" s="9">
        <f t="shared" si="9"/>
        <v>6379</v>
      </c>
      <c r="G108">
        <v>874</v>
      </c>
      <c r="H108" t="s">
        <v>11</v>
      </c>
      <c r="I108" s="1">
        <v>36</v>
      </c>
      <c r="J108" s="2">
        <f t="shared" si="10"/>
        <v>6.631989596879076E-2</v>
      </c>
      <c r="K108" s="3">
        <f t="shared" si="11"/>
        <v>0.93368010403120927</v>
      </c>
      <c r="L108" s="3"/>
      <c r="M108" s="3">
        <f t="shared" si="6"/>
        <v>4.376787387573855E-3</v>
      </c>
      <c r="N108" s="3">
        <f t="shared" si="7"/>
        <v>5.1569327665402898E-2</v>
      </c>
      <c r="O108" s="3" t="str">
        <f t="shared" si="8"/>
        <v/>
      </c>
    </row>
    <row r="109" spans="2:15" x14ac:dyDescent="0.25">
      <c r="B109">
        <v>103</v>
      </c>
      <c r="C109" t="s">
        <v>1</v>
      </c>
      <c r="D109" s="1">
        <v>4091</v>
      </c>
      <c r="E109" s="9">
        <f t="shared" si="9"/>
        <v>4091</v>
      </c>
      <c r="G109">
        <v>1107</v>
      </c>
      <c r="H109" t="s">
        <v>15</v>
      </c>
      <c r="I109" s="1">
        <v>36</v>
      </c>
      <c r="J109" s="2">
        <f t="shared" si="10"/>
        <v>6.6970091027308318E-2</v>
      </c>
      <c r="K109" s="3">
        <f t="shared" si="11"/>
        <v>0.93302990897269167</v>
      </c>
      <c r="L109" s="3"/>
      <c r="M109" s="3">
        <f t="shared" si="6"/>
        <v>4.376787387573855E-3</v>
      </c>
      <c r="N109" s="3">
        <f t="shared" si="7"/>
        <v>5.1569327665402898E-2</v>
      </c>
      <c r="O109" s="3" t="str">
        <f t="shared" si="8"/>
        <v/>
      </c>
    </row>
    <row r="110" spans="2:15" x14ac:dyDescent="0.25">
      <c r="B110">
        <v>104</v>
      </c>
      <c r="C110" t="s">
        <v>1</v>
      </c>
      <c r="D110" s="1">
        <v>14296</v>
      </c>
      <c r="E110" s="9">
        <f t="shared" si="9"/>
        <v>14296</v>
      </c>
      <c r="G110">
        <v>1325</v>
      </c>
      <c r="H110" t="s">
        <v>17</v>
      </c>
      <c r="I110" s="1">
        <v>36</v>
      </c>
      <c r="J110" s="2">
        <f t="shared" si="10"/>
        <v>6.7620286085825876E-2</v>
      </c>
      <c r="K110" s="3">
        <f t="shared" si="11"/>
        <v>0.93237971391417407</v>
      </c>
      <c r="L110" s="3"/>
      <c r="M110" s="3">
        <f t="shared" si="6"/>
        <v>4.376787387573855E-3</v>
      </c>
      <c r="N110" s="3">
        <f t="shared" si="7"/>
        <v>5.1569327665402898E-2</v>
      </c>
      <c r="O110" s="3" t="str">
        <f t="shared" si="8"/>
        <v/>
      </c>
    </row>
    <row r="111" spans="2:15" x14ac:dyDescent="0.25">
      <c r="B111">
        <v>105</v>
      </c>
      <c r="C111" t="s">
        <v>1</v>
      </c>
      <c r="D111" s="1">
        <v>49885</v>
      </c>
      <c r="E111" s="9">
        <f t="shared" si="9"/>
        <v>49885</v>
      </c>
      <c r="G111">
        <v>1463</v>
      </c>
      <c r="H111" t="s">
        <v>19</v>
      </c>
      <c r="I111" s="1">
        <v>37</v>
      </c>
      <c r="J111" s="2">
        <f t="shared" si="10"/>
        <v>6.8270481144343434E-2</v>
      </c>
      <c r="K111" s="3">
        <f t="shared" si="11"/>
        <v>0.93172951885565658</v>
      </c>
      <c r="L111" s="3"/>
      <c r="M111" s="3">
        <f t="shared" si="6"/>
        <v>4.4979816775494452E-3</v>
      </c>
      <c r="N111" s="3">
        <f t="shared" si="7"/>
        <v>5.1684777346033606E-2</v>
      </c>
      <c r="O111" s="3" t="str">
        <f t="shared" si="8"/>
        <v/>
      </c>
    </row>
    <row r="112" spans="2:15" x14ac:dyDescent="0.25">
      <c r="B112">
        <v>106</v>
      </c>
      <c r="C112" t="s">
        <v>1</v>
      </c>
      <c r="D112" s="1">
        <v>60</v>
      </c>
      <c r="E112" s="9">
        <f t="shared" si="9"/>
        <v>60</v>
      </c>
      <c r="G112">
        <v>172</v>
      </c>
      <c r="H112" t="s">
        <v>2</v>
      </c>
      <c r="I112" s="1">
        <v>38</v>
      </c>
      <c r="J112" s="2">
        <f t="shared" si="10"/>
        <v>6.8920676202860992E-2</v>
      </c>
      <c r="K112" s="3">
        <f t="shared" si="11"/>
        <v>0.93107932379713898</v>
      </c>
      <c r="L112" s="3"/>
      <c r="M112" s="3">
        <f t="shared" si="6"/>
        <v>4.619155314855794E-3</v>
      </c>
      <c r="N112" s="3">
        <f t="shared" si="7"/>
        <v>5.1800207352931671E-2</v>
      </c>
      <c r="O112" s="3" t="str">
        <f t="shared" si="8"/>
        <v/>
      </c>
    </row>
    <row r="113" spans="2:15" x14ac:dyDescent="0.25">
      <c r="B113">
        <v>107</v>
      </c>
      <c r="C113" t="s">
        <v>1</v>
      </c>
      <c r="D113" s="1">
        <v>4436</v>
      </c>
      <c r="E113" s="9">
        <f t="shared" si="9"/>
        <v>4436</v>
      </c>
      <c r="G113">
        <v>881</v>
      </c>
      <c r="H113" t="s">
        <v>11</v>
      </c>
      <c r="I113" s="1">
        <v>38</v>
      </c>
      <c r="J113" s="2">
        <f t="shared" si="10"/>
        <v>6.957087126137855E-2</v>
      </c>
      <c r="K113" s="3">
        <f t="shared" si="11"/>
        <v>0.93042912873862149</v>
      </c>
      <c r="L113" s="3"/>
      <c r="M113" s="3">
        <f t="shared" si="6"/>
        <v>4.619155314855794E-3</v>
      </c>
      <c r="N113" s="3">
        <f t="shared" si="7"/>
        <v>5.1800207352931671E-2</v>
      </c>
      <c r="O113" s="3" t="str">
        <f t="shared" si="8"/>
        <v/>
      </c>
    </row>
    <row r="114" spans="2:15" x14ac:dyDescent="0.25">
      <c r="B114">
        <v>108</v>
      </c>
      <c r="C114" t="s">
        <v>1</v>
      </c>
      <c r="D114" s="1">
        <v>323</v>
      </c>
      <c r="E114" s="9">
        <f t="shared" si="9"/>
        <v>323</v>
      </c>
      <c r="G114">
        <v>161</v>
      </c>
      <c r="H114" t="s">
        <v>2</v>
      </c>
      <c r="I114" s="1">
        <v>39</v>
      </c>
      <c r="J114" s="2">
        <f t="shared" si="10"/>
        <v>7.0221066319896108E-2</v>
      </c>
      <c r="K114" s="3">
        <f t="shared" si="11"/>
        <v>0.92977893368010389</v>
      </c>
      <c r="L114" s="3"/>
      <c r="M114" s="3">
        <f t="shared" si="6"/>
        <v>4.7403083040173932E-3</v>
      </c>
      <c r="N114" s="3">
        <f t="shared" si="7"/>
        <v>5.1915617690406979E-2</v>
      </c>
      <c r="O114" s="3" t="str">
        <f t="shared" si="8"/>
        <v/>
      </c>
    </row>
    <row r="115" spans="2:15" x14ac:dyDescent="0.25">
      <c r="B115">
        <v>109</v>
      </c>
      <c r="C115" t="s">
        <v>1</v>
      </c>
      <c r="D115" s="1">
        <v>479</v>
      </c>
      <c r="E115" s="9">
        <f t="shared" si="9"/>
        <v>479</v>
      </c>
      <c r="G115">
        <v>213</v>
      </c>
      <c r="H115" t="s">
        <v>2</v>
      </c>
      <c r="I115" s="1">
        <v>39</v>
      </c>
      <c r="J115" s="2">
        <f t="shared" si="10"/>
        <v>7.0871261378413666E-2</v>
      </c>
      <c r="K115" s="3">
        <f t="shared" si="11"/>
        <v>0.92912873862158629</v>
      </c>
      <c r="L115" s="3"/>
      <c r="M115" s="3">
        <f t="shared" si="6"/>
        <v>4.7403083040173932E-3</v>
      </c>
      <c r="N115" s="3">
        <f t="shared" si="7"/>
        <v>5.1915617690406979E-2</v>
      </c>
      <c r="O115" s="3" t="str">
        <f t="shared" si="8"/>
        <v/>
      </c>
    </row>
    <row r="116" spans="2:15" x14ac:dyDescent="0.25">
      <c r="B116">
        <v>110</v>
      </c>
      <c r="C116" t="s">
        <v>1</v>
      </c>
      <c r="D116" s="1">
        <v>22555</v>
      </c>
      <c r="E116" s="9">
        <f t="shared" si="9"/>
        <v>22555</v>
      </c>
      <c r="G116">
        <v>1529</v>
      </c>
      <c r="H116" t="s">
        <v>19</v>
      </c>
      <c r="I116" s="1">
        <v>39</v>
      </c>
      <c r="J116" s="2">
        <f t="shared" si="10"/>
        <v>7.1521456436931224E-2</v>
      </c>
      <c r="K116" s="3">
        <f t="shared" si="11"/>
        <v>0.9284785435630688</v>
      </c>
      <c r="L116" s="3"/>
      <c r="M116" s="3">
        <f t="shared" si="6"/>
        <v>4.7403083040173932E-3</v>
      </c>
      <c r="N116" s="3">
        <f t="shared" si="7"/>
        <v>5.1915617690406979E-2</v>
      </c>
      <c r="O116" s="3" t="str">
        <f t="shared" si="8"/>
        <v/>
      </c>
    </row>
    <row r="117" spans="2:15" x14ac:dyDescent="0.25">
      <c r="B117">
        <v>111</v>
      </c>
      <c r="C117" t="s">
        <v>1</v>
      </c>
      <c r="D117" s="1">
        <v>33</v>
      </c>
      <c r="E117" s="9">
        <f t="shared" si="9"/>
        <v>33</v>
      </c>
      <c r="G117">
        <v>5</v>
      </c>
      <c r="H117" t="s">
        <v>0</v>
      </c>
      <c r="I117" s="1">
        <v>41</v>
      </c>
      <c r="J117" s="2">
        <f t="shared" si="10"/>
        <v>7.2171651495448783E-2</v>
      </c>
      <c r="K117" s="3">
        <f t="shared" si="11"/>
        <v>0.9278283485045512</v>
      </c>
      <c r="L117" s="3"/>
      <c r="M117" s="3">
        <f t="shared" si="6"/>
        <v>4.9825523559995366E-3</v>
      </c>
      <c r="N117" s="3">
        <f t="shared" si="7"/>
        <v>5.2146379374325202E-2</v>
      </c>
      <c r="O117" s="3" t="str">
        <f t="shared" si="8"/>
        <v/>
      </c>
    </row>
    <row r="118" spans="2:15" x14ac:dyDescent="0.25">
      <c r="B118">
        <v>112</v>
      </c>
      <c r="C118" t="s">
        <v>1</v>
      </c>
      <c r="D118" s="1">
        <v>13</v>
      </c>
      <c r="E118" s="9">
        <f t="shared" si="9"/>
        <v>13</v>
      </c>
      <c r="G118">
        <v>883</v>
      </c>
      <c r="H118" t="s">
        <v>11</v>
      </c>
      <c r="I118" s="1">
        <v>41</v>
      </c>
      <c r="J118" s="2">
        <f t="shared" si="10"/>
        <v>7.2821846553966341E-2</v>
      </c>
      <c r="K118" s="3">
        <f t="shared" si="11"/>
        <v>0.92717815344603371</v>
      </c>
      <c r="L118" s="3"/>
      <c r="M118" s="3">
        <f t="shared" si="6"/>
        <v>4.9825523559995366E-3</v>
      </c>
      <c r="N118" s="3">
        <f t="shared" si="7"/>
        <v>5.2146379374325202E-2</v>
      </c>
      <c r="O118" s="3" t="str">
        <f t="shared" si="8"/>
        <v/>
      </c>
    </row>
    <row r="119" spans="2:15" x14ac:dyDescent="0.25">
      <c r="B119">
        <v>113</v>
      </c>
      <c r="C119" t="s">
        <v>1</v>
      </c>
      <c r="D119" s="1">
        <v>9722</v>
      </c>
      <c r="E119" s="9">
        <f t="shared" si="9"/>
        <v>9722</v>
      </c>
      <c r="G119">
        <v>1517</v>
      </c>
      <c r="H119" t="s">
        <v>19</v>
      </c>
      <c r="I119" s="1">
        <v>41</v>
      </c>
      <c r="J119" s="2">
        <f t="shared" si="10"/>
        <v>7.3472041612483899E-2</v>
      </c>
      <c r="K119" s="3">
        <f t="shared" si="11"/>
        <v>0.92652795838751612</v>
      </c>
      <c r="L119" s="3"/>
      <c r="M119" s="3">
        <f t="shared" si="6"/>
        <v>4.9825523559995366E-3</v>
      </c>
      <c r="N119" s="3">
        <f t="shared" si="7"/>
        <v>5.2146379374325202E-2</v>
      </c>
      <c r="O119" s="3" t="str">
        <f t="shared" si="8"/>
        <v/>
      </c>
    </row>
    <row r="120" spans="2:15" x14ac:dyDescent="0.25">
      <c r="B120">
        <v>114</v>
      </c>
      <c r="C120" t="s">
        <v>1</v>
      </c>
      <c r="D120" s="1">
        <v>94</v>
      </c>
      <c r="E120" s="9">
        <f t="shared" si="9"/>
        <v>94</v>
      </c>
      <c r="G120">
        <v>145</v>
      </c>
      <c r="H120" t="s">
        <v>1</v>
      </c>
      <c r="I120" s="1">
        <v>42</v>
      </c>
      <c r="J120" s="2">
        <f t="shared" si="10"/>
        <v>7.4122236671001457E-2</v>
      </c>
      <c r="K120" s="3">
        <f t="shared" si="11"/>
        <v>0.92587776332899852</v>
      </c>
      <c r="L120" s="3"/>
      <c r="M120" s="3">
        <f t="shared" si="6"/>
        <v>5.1036434278632914E-3</v>
      </c>
      <c r="N120" s="3">
        <f t="shared" si="7"/>
        <v>5.2261730729382561E-2</v>
      </c>
      <c r="O120" s="3" t="str">
        <f t="shared" si="8"/>
        <v/>
      </c>
    </row>
    <row r="121" spans="2:15" x14ac:dyDescent="0.25">
      <c r="B121">
        <v>115</v>
      </c>
      <c r="C121" t="s">
        <v>1</v>
      </c>
      <c r="D121" s="1">
        <v>9899</v>
      </c>
      <c r="E121" s="9">
        <f t="shared" si="9"/>
        <v>9899</v>
      </c>
      <c r="G121">
        <v>1225</v>
      </c>
      <c r="H121" t="s">
        <v>16</v>
      </c>
      <c r="I121" s="1">
        <v>42</v>
      </c>
      <c r="J121" s="2">
        <f t="shared" si="10"/>
        <v>7.4772431729519015E-2</v>
      </c>
      <c r="K121" s="3">
        <f t="shared" si="11"/>
        <v>0.92522756827048103</v>
      </c>
      <c r="L121" s="3"/>
      <c r="M121" s="3">
        <f t="shared" si="6"/>
        <v>5.1036434278632914E-3</v>
      </c>
      <c r="N121" s="3">
        <f t="shared" si="7"/>
        <v>5.2261730729382561E-2</v>
      </c>
      <c r="O121" s="3" t="str">
        <f t="shared" si="8"/>
        <v/>
      </c>
    </row>
    <row r="122" spans="2:15" x14ac:dyDescent="0.25">
      <c r="B122">
        <v>116</v>
      </c>
      <c r="C122" t="s">
        <v>1</v>
      </c>
      <c r="D122" s="1">
        <v>1637</v>
      </c>
      <c r="E122" s="9">
        <f t="shared" si="9"/>
        <v>1637</v>
      </c>
      <c r="G122">
        <v>95</v>
      </c>
      <c r="H122" t="s">
        <v>1</v>
      </c>
      <c r="I122" s="1">
        <v>43</v>
      </c>
      <c r="J122" s="2">
        <f t="shared" si="10"/>
        <v>7.5422626788036573E-2</v>
      </c>
      <c r="K122" s="3">
        <f t="shared" si="11"/>
        <v>0.92457737321196343</v>
      </c>
      <c r="L122" s="3"/>
      <c r="M122" s="3">
        <f t="shared" si="6"/>
        <v>5.224713869669162E-3</v>
      </c>
      <c r="N122" s="3">
        <f t="shared" si="7"/>
        <v>5.2377062432246824E-2</v>
      </c>
      <c r="O122" s="3" t="str">
        <f t="shared" si="8"/>
        <v/>
      </c>
    </row>
    <row r="123" spans="2:15" x14ac:dyDescent="0.25">
      <c r="B123">
        <v>117</v>
      </c>
      <c r="C123" t="s">
        <v>1</v>
      </c>
      <c r="D123" s="1">
        <v>29530</v>
      </c>
      <c r="E123" s="9">
        <f t="shared" si="9"/>
        <v>29530</v>
      </c>
      <c r="G123">
        <v>512</v>
      </c>
      <c r="H123" t="s">
        <v>6</v>
      </c>
      <c r="I123" s="1">
        <v>43</v>
      </c>
      <c r="J123" s="2">
        <f t="shared" si="10"/>
        <v>7.6072821846554131E-2</v>
      </c>
      <c r="K123" s="3">
        <f t="shared" si="11"/>
        <v>0.92392717815344583</v>
      </c>
      <c r="L123" s="3"/>
      <c r="M123" s="3">
        <f t="shared" si="6"/>
        <v>5.224713869669162E-3</v>
      </c>
      <c r="N123" s="3">
        <f t="shared" si="7"/>
        <v>5.2377062432246824E-2</v>
      </c>
      <c r="O123" s="3" t="str">
        <f t="shared" si="8"/>
        <v/>
      </c>
    </row>
    <row r="124" spans="2:15" x14ac:dyDescent="0.25">
      <c r="B124">
        <v>118</v>
      </c>
      <c r="C124" t="s">
        <v>1</v>
      </c>
      <c r="D124" s="1">
        <v>8639</v>
      </c>
      <c r="E124" s="9">
        <f t="shared" si="9"/>
        <v>8639</v>
      </c>
      <c r="G124">
        <v>707</v>
      </c>
      <c r="H124" t="s">
        <v>9</v>
      </c>
      <c r="I124" s="1">
        <v>43</v>
      </c>
      <c r="J124" s="2">
        <f t="shared" si="10"/>
        <v>7.6723016905071689E-2</v>
      </c>
      <c r="K124" s="3">
        <f t="shared" si="11"/>
        <v>0.92327698309492834</v>
      </c>
      <c r="L124" s="3"/>
      <c r="M124" s="3">
        <f t="shared" si="6"/>
        <v>5.224713869669162E-3</v>
      </c>
      <c r="N124" s="3">
        <f t="shared" si="7"/>
        <v>5.2377062432246824E-2</v>
      </c>
      <c r="O124" s="3" t="str">
        <f t="shared" si="8"/>
        <v/>
      </c>
    </row>
    <row r="125" spans="2:15" x14ac:dyDescent="0.25">
      <c r="B125">
        <v>119</v>
      </c>
      <c r="C125" t="s">
        <v>1</v>
      </c>
      <c r="D125" s="1">
        <v>45</v>
      </c>
      <c r="E125" s="9">
        <f t="shared" si="9"/>
        <v>45</v>
      </c>
      <c r="G125">
        <v>1137</v>
      </c>
      <c r="H125" t="s">
        <v>15</v>
      </c>
      <c r="I125" s="1">
        <v>43</v>
      </c>
      <c r="J125" s="2">
        <f t="shared" si="10"/>
        <v>7.7373211963589247E-2</v>
      </c>
      <c r="K125" s="3">
        <f t="shared" si="11"/>
        <v>0.92262678803641074</v>
      </c>
      <c r="L125" s="3"/>
      <c r="M125" s="3">
        <f t="shared" si="6"/>
        <v>5.224713869669162E-3</v>
      </c>
      <c r="N125" s="3">
        <f t="shared" si="7"/>
        <v>5.2377062432246824E-2</v>
      </c>
      <c r="O125" s="3" t="str">
        <f t="shared" si="8"/>
        <v/>
      </c>
    </row>
    <row r="126" spans="2:15" x14ac:dyDescent="0.25">
      <c r="B126">
        <v>120</v>
      </c>
      <c r="C126" t="s">
        <v>1</v>
      </c>
      <c r="D126" s="1">
        <v>26468</v>
      </c>
      <c r="E126" s="9">
        <f t="shared" si="9"/>
        <v>26468</v>
      </c>
      <c r="G126">
        <v>43</v>
      </c>
      <c r="H126" t="s">
        <v>0</v>
      </c>
      <c r="I126" s="1">
        <v>44</v>
      </c>
      <c r="J126" s="2">
        <f t="shared" si="10"/>
        <v>7.8023407022106805E-2</v>
      </c>
      <c r="K126" s="3">
        <f t="shared" si="11"/>
        <v>0.92197659297789314</v>
      </c>
      <c r="L126" s="3"/>
      <c r="M126" s="3">
        <f t="shared" si="6"/>
        <v>5.3457636859360891E-3</v>
      </c>
      <c r="N126" s="3">
        <f t="shared" si="7"/>
        <v>5.249237448722277E-2</v>
      </c>
      <c r="O126" s="3" t="str">
        <f t="shared" si="8"/>
        <v/>
      </c>
    </row>
    <row r="127" spans="2:15" x14ac:dyDescent="0.25">
      <c r="B127">
        <v>121</v>
      </c>
      <c r="C127" t="s">
        <v>1</v>
      </c>
      <c r="D127" s="1">
        <v>10</v>
      </c>
      <c r="E127" s="9">
        <f t="shared" si="9"/>
        <v>10</v>
      </c>
      <c r="G127">
        <v>345</v>
      </c>
      <c r="H127" t="s">
        <v>4</v>
      </c>
      <c r="I127" s="1">
        <v>44</v>
      </c>
      <c r="J127" s="2">
        <f t="shared" si="10"/>
        <v>7.8673602080624364E-2</v>
      </c>
      <c r="K127" s="3">
        <f t="shared" si="11"/>
        <v>0.92132639791937565</v>
      </c>
      <c r="L127" s="3"/>
      <c r="M127" s="3">
        <f t="shared" si="6"/>
        <v>5.3457636859360891E-3</v>
      </c>
      <c r="N127" s="3">
        <f t="shared" si="7"/>
        <v>5.249237448722277E-2</v>
      </c>
      <c r="O127" s="3" t="str">
        <f t="shared" si="8"/>
        <v/>
      </c>
    </row>
    <row r="128" spans="2:15" x14ac:dyDescent="0.25">
      <c r="B128">
        <v>122</v>
      </c>
      <c r="C128" t="s">
        <v>1</v>
      </c>
      <c r="D128" s="1">
        <v>4190</v>
      </c>
      <c r="E128" s="9">
        <f t="shared" si="9"/>
        <v>4190</v>
      </c>
      <c r="G128">
        <v>483</v>
      </c>
      <c r="H128" t="s">
        <v>5</v>
      </c>
      <c r="I128" s="1">
        <v>44</v>
      </c>
      <c r="J128" s="2">
        <f t="shared" si="10"/>
        <v>7.9323797139141922E-2</v>
      </c>
      <c r="K128" s="3">
        <f t="shared" si="11"/>
        <v>0.92067620286085805</v>
      </c>
      <c r="L128" s="3"/>
      <c r="M128" s="3">
        <f t="shared" si="6"/>
        <v>5.3457636859360891E-3</v>
      </c>
      <c r="N128" s="3">
        <f t="shared" si="7"/>
        <v>5.249237448722277E-2</v>
      </c>
      <c r="O128" s="3" t="str">
        <f t="shared" si="8"/>
        <v/>
      </c>
    </row>
    <row r="129" spans="2:15" x14ac:dyDescent="0.25">
      <c r="B129">
        <v>123</v>
      </c>
      <c r="C129" t="s">
        <v>1</v>
      </c>
      <c r="D129" s="1">
        <v>32901</v>
      </c>
      <c r="E129" s="9">
        <f t="shared" si="9"/>
        <v>32901</v>
      </c>
      <c r="G129">
        <v>657</v>
      </c>
      <c r="H129" t="s">
        <v>8</v>
      </c>
      <c r="I129" s="1">
        <v>44</v>
      </c>
      <c r="J129" s="2">
        <f t="shared" si="10"/>
        <v>7.997399219765948E-2</v>
      </c>
      <c r="K129" s="3">
        <f t="shared" si="11"/>
        <v>0.92002600780234056</v>
      </c>
      <c r="L129" s="3"/>
      <c r="M129" s="3">
        <f t="shared" si="6"/>
        <v>5.3457636859360891E-3</v>
      </c>
      <c r="N129" s="3">
        <f t="shared" si="7"/>
        <v>5.249237448722277E-2</v>
      </c>
      <c r="O129" s="3" t="str">
        <f t="shared" si="8"/>
        <v/>
      </c>
    </row>
    <row r="130" spans="2:15" x14ac:dyDescent="0.25">
      <c r="B130">
        <v>124</v>
      </c>
      <c r="C130" t="s">
        <v>1</v>
      </c>
      <c r="D130" s="1">
        <v>126</v>
      </c>
      <c r="E130" s="9">
        <f t="shared" si="9"/>
        <v>126</v>
      </c>
      <c r="G130">
        <v>1108</v>
      </c>
      <c r="H130" t="s">
        <v>15</v>
      </c>
      <c r="I130" s="1">
        <v>44</v>
      </c>
      <c r="J130" s="2">
        <f t="shared" si="10"/>
        <v>8.0624187256177038E-2</v>
      </c>
      <c r="K130" s="3">
        <f t="shared" si="11"/>
        <v>0.91937581274382296</v>
      </c>
      <c r="L130" s="3"/>
      <c r="M130" s="3">
        <f t="shared" si="6"/>
        <v>5.3457636859360891E-3</v>
      </c>
      <c r="N130" s="3">
        <f t="shared" si="7"/>
        <v>5.249237448722277E-2</v>
      </c>
      <c r="O130" s="3" t="str">
        <f t="shared" si="8"/>
        <v/>
      </c>
    </row>
    <row r="131" spans="2:15" x14ac:dyDescent="0.25">
      <c r="B131">
        <v>125</v>
      </c>
      <c r="C131" t="s">
        <v>1</v>
      </c>
      <c r="D131" s="1">
        <v>27418</v>
      </c>
      <c r="E131" s="9">
        <f t="shared" si="9"/>
        <v>27418</v>
      </c>
      <c r="G131">
        <v>1117</v>
      </c>
      <c r="H131" t="s">
        <v>15</v>
      </c>
      <c r="I131" s="1">
        <v>44</v>
      </c>
      <c r="J131" s="2">
        <f t="shared" si="10"/>
        <v>8.1274382314694596E-2</v>
      </c>
      <c r="K131" s="3">
        <f t="shared" si="11"/>
        <v>0.91872561768530536</v>
      </c>
      <c r="L131" s="3"/>
      <c r="M131" s="3">
        <f t="shared" si="6"/>
        <v>5.3457636859360891E-3</v>
      </c>
      <c r="N131" s="3">
        <f t="shared" si="7"/>
        <v>5.249237448722277E-2</v>
      </c>
      <c r="O131" s="3" t="str">
        <f t="shared" si="8"/>
        <v/>
      </c>
    </row>
    <row r="132" spans="2:15" x14ac:dyDescent="0.25">
      <c r="B132">
        <v>126</v>
      </c>
      <c r="C132" t="s">
        <v>1</v>
      </c>
      <c r="D132" s="1">
        <v>1359</v>
      </c>
      <c r="E132" s="9">
        <f t="shared" si="9"/>
        <v>1359</v>
      </c>
      <c r="G132">
        <v>119</v>
      </c>
      <c r="H132" t="s">
        <v>1</v>
      </c>
      <c r="I132" s="1">
        <v>45</v>
      </c>
      <c r="J132" s="2">
        <f t="shared" si="10"/>
        <v>8.1924577373212154E-2</v>
      </c>
      <c r="K132" s="3">
        <f t="shared" si="11"/>
        <v>0.91807542262678787</v>
      </c>
      <c r="L132" s="3"/>
      <c r="M132" s="3">
        <f t="shared" si="6"/>
        <v>5.4667928811812372E-3</v>
      </c>
      <c r="N132" s="3">
        <f t="shared" si="7"/>
        <v>5.2607666898613292E-2</v>
      </c>
      <c r="O132" s="3" t="str">
        <f t="shared" si="8"/>
        <v/>
      </c>
    </row>
    <row r="133" spans="2:15" x14ac:dyDescent="0.25">
      <c r="B133">
        <v>127</v>
      </c>
      <c r="C133" t="s">
        <v>1</v>
      </c>
      <c r="D133" s="1">
        <v>328</v>
      </c>
      <c r="E133" s="9">
        <f t="shared" si="9"/>
        <v>328</v>
      </c>
      <c r="G133">
        <v>1034</v>
      </c>
      <c r="H133" t="s">
        <v>13</v>
      </c>
      <c r="I133" s="1">
        <v>45</v>
      </c>
      <c r="J133" s="2">
        <f t="shared" si="10"/>
        <v>8.2574772431729712E-2</v>
      </c>
      <c r="K133" s="3">
        <f t="shared" si="11"/>
        <v>0.91742522756827027</v>
      </c>
      <c r="L133" s="3"/>
      <c r="M133" s="3">
        <f t="shared" si="6"/>
        <v>5.4667928811812372E-3</v>
      </c>
      <c r="N133" s="3">
        <f t="shared" si="7"/>
        <v>5.2607666898613292E-2</v>
      </c>
      <c r="O133" s="3" t="str">
        <f t="shared" si="8"/>
        <v/>
      </c>
    </row>
    <row r="134" spans="2:15" x14ac:dyDescent="0.25">
      <c r="B134">
        <v>128</v>
      </c>
      <c r="C134" t="s">
        <v>1</v>
      </c>
      <c r="D134" s="1">
        <v>210</v>
      </c>
      <c r="E134" s="9">
        <f t="shared" si="9"/>
        <v>210</v>
      </c>
      <c r="G134">
        <v>1043</v>
      </c>
      <c r="H134" t="s">
        <v>13</v>
      </c>
      <c r="I134" s="1">
        <v>45</v>
      </c>
      <c r="J134" s="2">
        <f t="shared" si="10"/>
        <v>8.322496749024727E-2</v>
      </c>
      <c r="K134" s="3">
        <f t="shared" si="11"/>
        <v>0.91677503250975279</v>
      </c>
      <c r="L134" s="3"/>
      <c r="M134" s="3">
        <f t="shared" si="6"/>
        <v>5.4667928811812372E-3</v>
      </c>
      <c r="N134" s="3">
        <f t="shared" si="7"/>
        <v>5.2607666898613292E-2</v>
      </c>
      <c r="O134" s="3" t="str">
        <f t="shared" si="8"/>
        <v/>
      </c>
    </row>
    <row r="135" spans="2:15" x14ac:dyDescent="0.25">
      <c r="B135">
        <v>129</v>
      </c>
      <c r="C135" t="s">
        <v>1</v>
      </c>
      <c r="D135" s="1">
        <v>807</v>
      </c>
      <c r="E135" s="9">
        <f t="shared" si="9"/>
        <v>807</v>
      </c>
      <c r="G135">
        <v>313</v>
      </c>
      <c r="H135" t="s">
        <v>3</v>
      </c>
      <c r="I135" s="1">
        <v>46</v>
      </c>
      <c r="J135" s="2">
        <f t="shared" si="10"/>
        <v>8.3875162548764828E-2</v>
      </c>
      <c r="K135" s="3">
        <f t="shared" si="11"/>
        <v>0.91612483745123519</v>
      </c>
      <c r="L135" s="3"/>
      <c r="M135" s="3">
        <f t="shared" ref="M135:M198" si="12">1-(1+I135*xi/beta)^(-1/xi)</f>
        <v>5.5878014599209935E-3</v>
      </c>
      <c r="N135" s="3">
        <f t="shared" ref="N135:N198" si="13">1-(1-M135)*F_u</f>
        <v>5.2722939670720725E-2</v>
      </c>
      <c r="O135" s="3" t="str">
        <f t="shared" ref="O135:O198" si="14">IF(I135&gt;u,1-N135,"")</f>
        <v/>
      </c>
    </row>
    <row r="136" spans="2:15" x14ac:dyDescent="0.25">
      <c r="B136">
        <v>130</v>
      </c>
      <c r="C136" t="s">
        <v>1</v>
      </c>
      <c r="D136" s="1">
        <v>2795</v>
      </c>
      <c r="E136" s="9">
        <f t="shared" ref="E136:E199" si="15">D136</f>
        <v>2795</v>
      </c>
      <c r="G136">
        <v>1015</v>
      </c>
      <c r="H136" t="s">
        <v>13</v>
      </c>
      <c r="I136" s="1">
        <v>46</v>
      </c>
      <c r="J136" s="2">
        <f t="shared" ref="J136:J199" si="16">J135+1/(n+1)</f>
        <v>8.4525357607282386E-2</v>
      </c>
      <c r="K136" s="3">
        <f t="shared" ref="K136:K199" si="17">1-J136</f>
        <v>0.91547464239271759</v>
      </c>
      <c r="L136" s="3"/>
      <c r="M136" s="3">
        <f t="shared" si="12"/>
        <v>5.5878014599209935E-3</v>
      </c>
      <c r="N136" s="3">
        <f t="shared" si="13"/>
        <v>5.2722939670720725E-2</v>
      </c>
      <c r="O136" s="3" t="str">
        <f t="shared" si="14"/>
        <v/>
      </c>
    </row>
    <row r="137" spans="2:15" x14ac:dyDescent="0.25">
      <c r="B137">
        <v>131</v>
      </c>
      <c r="C137" t="s">
        <v>1</v>
      </c>
      <c r="D137" s="1">
        <v>11302</v>
      </c>
      <c r="E137" s="9">
        <f t="shared" si="15"/>
        <v>11302</v>
      </c>
      <c r="G137">
        <v>1320</v>
      </c>
      <c r="H137" t="s">
        <v>17</v>
      </c>
      <c r="I137" s="1">
        <v>46</v>
      </c>
      <c r="J137" s="2">
        <f t="shared" si="16"/>
        <v>8.5175552665799945E-2</v>
      </c>
      <c r="K137" s="3">
        <f t="shared" si="17"/>
        <v>0.9148244473342001</v>
      </c>
      <c r="L137" s="3"/>
      <c r="M137" s="3">
        <f t="shared" si="12"/>
        <v>5.5878014599209935E-3</v>
      </c>
      <c r="N137" s="3">
        <f t="shared" si="13"/>
        <v>5.2722939670720725E-2</v>
      </c>
      <c r="O137" s="3" t="str">
        <f t="shared" si="14"/>
        <v/>
      </c>
    </row>
    <row r="138" spans="2:15" x14ac:dyDescent="0.25">
      <c r="B138">
        <v>132</v>
      </c>
      <c r="C138" t="s">
        <v>1</v>
      </c>
      <c r="D138" s="1">
        <v>344</v>
      </c>
      <c r="E138" s="9">
        <f t="shared" si="15"/>
        <v>344</v>
      </c>
      <c r="G138">
        <v>341</v>
      </c>
      <c r="H138" t="s">
        <v>4</v>
      </c>
      <c r="I138" s="1">
        <v>47</v>
      </c>
      <c r="J138" s="2">
        <f t="shared" si="16"/>
        <v>8.5825747724317503E-2</v>
      </c>
      <c r="K138" s="3">
        <f t="shared" si="17"/>
        <v>0.9141742522756825</v>
      </c>
      <c r="L138" s="3"/>
      <c r="M138" s="3">
        <f t="shared" si="12"/>
        <v>5.7087894266703021E-3</v>
      </c>
      <c r="N138" s="3">
        <f t="shared" si="13"/>
        <v>5.2838192807846074E-2</v>
      </c>
      <c r="O138" s="3" t="str">
        <f t="shared" si="14"/>
        <v/>
      </c>
    </row>
    <row r="139" spans="2:15" x14ac:dyDescent="0.25">
      <c r="B139">
        <v>133</v>
      </c>
      <c r="C139" t="s">
        <v>1</v>
      </c>
      <c r="D139" s="1">
        <v>5516</v>
      </c>
      <c r="E139" s="9">
        <f t="shared" si="15"/>
        <v>5516</v>
      </c>
      <c r="G139">
        <v>698</v>
      </c>
      <c r="H139" t="s">
        <v>9</v>
      </c>
      <c r="I139" s="1">
        <v>47</v>
      </c>
      <c r="J139" s="2">
        <f t="shared" si="16"/>
        <v>8.6475942782835061E-2</v>
      </c>
      <c r="K139" s="3">
        <f t="shared" si="17"/>
        <v>0.9135240572171649</v>
      </c>
      <c r="L139" s="3"/>
      <c r="M139" s="3">
        <f t="shared" si="12"/>
        <v>5.7087894266703021E-3</v>
      </c>
      <c r="N139" s="3">
        <f t="shared" si="13"/>
        <v>5.2838192807846074E-2</v>
      </c>
      <c r="O139" s="3" t="str">
        <f t="shared" si="14"/>
        <v/>
      </c>
    </row>
    <row r="140" spans="2:15" x14ac:dyDescent="0.25">
      <c r="B140">
        <v>134</v>
      </c>
      <c r="C140" t="s">
        <v>1</v>
      </c>
      <c r="D140" s="1">
        <v>3533</v>
      </c>
      <c r="E140" s="9">
        <f t="shared" si="15"/>
        <v>3533</v>
      </c>
      <c r="G140">
        <v>1356</v>
      </c>
      <c r="H140" t="s">
        <v>18</v>
      </c>
      <c r="I140" s="1">
        <v>47</v>
      </c>
      <c r="J140" s="2">
        <f t="shared" si="16"/>
        <v>8.7126137841352619E-2</v>
      </c>
      <c r="K140" s="3">
        <f t="shared" si="17"/>
        <v>0.91287386215864741</v>
      </c>
      <c r="L140" s="3"/>
      <c r="M140" s="3">
        <f t="shared" si="12"/>
        <v>5.7087894266703021E-3</v>
      </c>
      <c r="N140" s="3">
        <f t="shared" si="13"/>
        <v>5.2838192807846074E-2</v>
      </c>
      <c r="O140" s="3" t="str">
        <f t="shared" si="14"/>
        <v/>
      </c>
    </row>
    <row r="141" spans="2:15" x14ac:dyDescent="0.25">
      <c r="B141">
        <v>135</v>
      </c>
      <c r="C141" t="s">
        <v>1</v>
      </c>
      <c r="D141" s="1">
        <v>376</v>
      </c>
      <c r="E141" s="9">
        <f t="shared" si="15"/>
        <v>376</v>
      </c>
      <c r="G141">
        <v>619</v>
      </c>
      <c r="H141" t="s">
        <v>7</v>
      </c>
      <c r="I141" s="1">
        <v>48</v>
      </c>
      <c r="J141" s="2">
        <f t="shared" si="16"/>
        <v>8.7776332899870177E-2</v>
      </c>
      <c r="K141" s="3">
        <f t="shared" si="17"/>
        <v>0.91222366710012981</v>
      </c>
      <c r="L141" s="3"/>
      <c r="M141" s="3">
        <f t="shared" si="12"/>
        <v>5.8297567859432187E-3</v>
      </c>
      <c r="N141" s="3">
        <f t="shared" si="13"/>
        <v>5.2953426314289453E-2</v>
      </c>
      <c r="O141" s="3" t="str">
        <f t="shared" si="14"/>
        <v/>
      </c>
    </row>
    <row r="142" spans="2:15" x14ac:dyDescent="0.25">
      <c r="B142">
        <v>136</v>
      </c>
      <c r="C142" t="s">
        <v>1</v>
      </c>
      <c r="D142" s="1">
        <v>7991</v>
      </c>
      <c r="E142" s="9">
        <f t="shared" si="15"/>
        <v>7991</v>
      </c>
      <c r="G142">
        <v>634</v>
      </c>
      <c r="H142" t="s">
        <v>7</v>
      </c>
      <c r="I142" s="1">
        <v>48</v>
      </c>
      <c r="J142" s="2">
        <f t="shared" si="16"/>
        <v>8.8426527958387735E-2</v>
      </c>
      <c r="K142" s="3">
        <f t="shared" si="17"/>
        <v>0.91157347204161221</v>
      </c>
      <c r="L142" s="3"/>
      <c r="M142" s="3">
        <f t="shared" si="12"/>
        <v>5.8297567859432187E-3</v>
      </c>
      <c r="N142" s="3">
        <f t="shared" si="13"/>
        <v>5.2953426314289453E-2</v>
      </c>
      <c r="O142" s="3" t="str">
        <f t="shared" si="14"/>
        <v/>
      </c>
    </row>
    <row r="143" spans="2:15" x14ac:dyDescent="0.25">
      <c r="B143">
        <v>137</v>
      </c>
      <c r="C143" t="s">
        <v>1</v>
      </c>
      <c r="D143" s="1">
        <v>50</v>
      </c>
      <c r="E143" s="9">
        <f t="shared" si="15"/>
        <v>50</v>
      </c>
      <c r="G143">
        <v>1008</v>
      </c>
      <c r="H143" t="s">
        <v>13</v>
      </c>
      <c r="I143" s="1">
        <v>48</v>
      </c>
      <c r="J143" s="2">
        <f t="shared" si="16"/>
        <v>8.9076723016905293E-2</v>
      </c>
      <c r="K143" s="3">
        <f t="shared" si="17"/>
        <v>0.91092327698309472</v>
      </c>
      <c r="L143" s="3"/>
      <c r="M143" s="3">
        <f t="shared" si="12"/>
        <v>5.8297567859432187E-3</v>
      </c>
      <c r="N143" s="3">
        <f t="shared" si="13"/>
        <v>5.2953426314289453E-2</v>
      </c>
      <c r="O143" s="3" t="str">
        <f t="shared" si="14"/>
        <v/>
      </c>
    </row>
    <row r="144" spans="2:15" x14ac:dyDescent="0.25">
      <c r="B144">
        <v>138</v>
      </c>
      <c r="C144" t="s">
        <v>1</v>
      </c>
      <c r="D144" s="1">
        <v>388</v>
      </c>
      <c r="E144" s="9">
        <f t="shared" si="15"/>
        <v>388</v>
      </c>
      <c r="G144">
        <v>1291</v>
      </c>
      <c r="H144" t="s">
        <v>17</v>
      </c>
      <c r="I144" s="1">
        <v>48</v>
      </c>
      <c r="J144" s="2">
        <f t="shared" si="16"/>
        <v>8.9726918075422851E-2</v>
      </c>
      <c r="K144" s="3">
        <f t="shared" si="17"/>
        <v>0.91027308192457712</v>
      </c>
      <c r="L144" s="3"/>
      <c r="M144" s="3">
        <f t="shared" si="12"/>
        <v>5.8297567859432187E-3</v>
      </c>
      <c r="N144" s="3">
        <f t="shared" si="13"/>
        <v>5.2953426314289453E-2</v>
      </c>
      <c r="O144" s="3" t="str">
        <f t="shared" si="14"/>
        <v/>
      </c>
    </row>
    <row r="145" spans="2:15" x14ac:dyDescent="0.25">
      <c r="B145">
        <v>139</v>
      </c>
      <c r="C145" t="s">
        <v>1</v>
      </c>
      <c r="D145" s="1">
        <v>71</v>
      </c>
      <c r="E145" s="9">
        <f t="shared" si="15"/>
        <v>71</v>
      </c>
      <c r="G145">
        <v>294</v>
      </c>
      <c r="H145" t="s">
        <v>3</v>
      </c>
      <c r="I145" s="1">
        <v>49</v>
      </c>
      <c r="J145" s="2">
        <f t="shared" si="16"/>
        <v>9.0377113133940409E-2</v>
      </c>
      <c r="K145" s="3">
        <f t="shared" si="17"/>
        <v>0.90962288686605963</v>
      </c>
      <c r="L145" s="3"/>
      <c r="M145" s="3">
        <f t="shared" si="12"/>
        <v>5.9507035422520227E-3</v>
      </c>
      <c r="N145" s="3">
        <f t="shared" si="13"/>
        <v>5.3068640194349315E-2</v>
      </c>
      <c r="O145" s="3" t="str">
        <f t="shared" si="14"/>
        <v/>
      </c>
    </row>
    <row r="146" spans="2:15" x14ac:dyDescent="0.25">
      <c r="B146">
        <v>140</v>
      </c>
      <c r="C146" t="s">
        <v>1</v>
      </c>
      <c r="D146" s="1">
        <v>2926</v>
      </c>
      <c r="E146" s="9">
        <f t="shared" si="15"/>
        <v>2926</v>
      </c>
      <c r="G146">
        <v>658</v>
      </c>
      <c r="H146" t="s">
        <v>8</v>
      </c>
      <c r="I146" s="1">
        <v>49</v>
      </c>
      <c r="J146" s="2">
        <f t="shared" si="16"/>
        <v>9.1027308192457967E-2</v>
      </c>
      <c r="K146" s="3">
        <f t="shared" si="17"/>
        <v>0.90897269180754203</v>
      </c>
      <c r="L146" s="3"/>
      <c r="M146" s="3">
        <f t="shared" si="12"/>
        <v>5.9507035422520227E-3</v>
      </c>
      <c r="N146" s="3">
        <f t="shared" si="13"/>
        <v>5.3068640194349315E-2</v>
      </c>
      <c r="O146" s="3" t="str">
        <f t="shared" si="14"/>
        <v/>
      </c>
    </row>
    <row r="147" spans="2:15" x14ac:dyDescent="0.25">
      <c r="B147">
        <v>141</v>
      </c>
      <c r="C147" t="s">
        <v>1</v>
      </c>
      <c r="D147" s="1">
        <v>20359</v>
      </c>
      <c r="E147" s="9">
        <f t="shared" si="15"/>
        <v>20359</v>
      </c>
      <c r="G147">
        <v>755</v>
      </c>
      <c r="H147" t="s">
        <v>9</v>
      </c>
      <c r="I147" s="1">
        <v>49</v>
      </c>
      <c r="J147" s="2">
        <f t="shared" si="16"/>
        <v>9.1677503250975526E-2</v>
      </c>
      <c r="K147" s="3">
        <f t="shared" si="17"/>
        <v>0.90832249674902443</v>
      </c>
      <c r="L147" s="3"/>
      <c r="M147" s="3">
        <f t="shared" si="12"/>
        <v>5.9507035422520227E-3</v>
      </c>
      <c r="N147" s="3">
        <f t="shared" si="13"/>
        <v>5.3068640194349315E-2</v>
      </c>
      <c r="O147" s="3" t="str">
        <f t="shared" si="14"/>
        <v/>
      </c>
    </row>
    <row r="148" spans="2:15" x14ac:dyDescent="0.25">
      <c r="B148">
        <v>142</v>
      </c>
      <c r="C148" t="s">
        <v>1</v>
      </c>
      <c r="D148" s="1">
        <v>2648</v>
      </c>
      <c r="E148" s="9">
        <f t="shared" si="15"/>
        <v>2648</v>
      </c>
      <c r="G148">
        <v>851</v>
      </c>
      <c r="H148" t="s">
        <v>11</v>
      </c>
      <c r="I148" s="1">
        <v>49</v>
      </c>
      <c r="J148" s="2">
        <f t="shared" si="16"/>
        <v>9.2327698309493084E-2</v>
      </c>
      <c r="K148" s="3">
        <f t="shared" si="17"/>
        <v>0.90767230169050694</v>
      </c>
      <c r="L148" s="3"/>
      <c r="M148" s="3">
        <f t="shared" si="12"/>
        <v>5.9507035422520227E-3</v>
      </c>
      <c r="N148" s="3">
        <f t="shared" si="13"/>
        <v>5.3068640194349315E-2</v>
      </c>
      <c r="O148" s="3" t="str">
        <f t="shared" si="14"/>
        <v/>
      </c>
    </row>
    <row r="149" spans="2:15" x14ac:dyDescent="0.25">
      <c r="B149">
        <v>143</v>
      </c>
      <c r="C149" t="s">
        <v>1</v>
      </c>
      <c r="D149" s="1">
        <v>2901</v>
      </c>
      <c r="E149" s="9">
        <f t="shared" si="15"/>
        <v>2901</v>
      </c>
      <c r="G149">
        <v>916</v>
      </c>
      <c r="H149" t="s">
        <v>12</v>
      </c>
      <c r="I149" s="1">
        <v>49</v>
      </c>
      <c r="J149" s="2">
        <f t="shared" si="16"/>
        <v>9.2977893368010642E-2</v>
      </c>
      <c r="K149" s="3">
        <f t="shared" si="17"/>
        <v>0.90702210663198934</v>
      </c>
      <c r="L149" s="3"/>
      <c r="M149" s="3">
        <f t="shared" si="12"/>
        <v>5.9507035422520227E-3</v>
      </c>
      <c r="N149" s="3">
        <f t="shared" si="13"/>
        <v>5.3068640194349315E-2</v>
      </c>
      <c r="O149" s="3" t="str">
        <f t="shared" si="14"/>
        <v/>
      </c>
    </row>
    <row r="150" spans="2:15" x14ac:dyDescent="0.25">
      <c r="B150">
        <v>144</v>
      </c>
      <c r="C150" t="s">
        <v>1</v>
      </c>
      <c r="D150" s="1">
        <v>15750</v>
      </c>
      <c r="E150" s="9">
        <f t="shared" si="15"/>
        <v>15750</v>
      </c>
      <c r="G150">
        <v>1145</v>
      </c>
      <c r="H150" t="s">
        <v>15</v>
      </c>
      <c r="I150" s="1">
        <v>49</v>
      </c>
      <c r="J150" s="2">
        <f t="shared" si="16"/>
        <v>9.36280884265282E-2</v>
      </c>
      <c r="K150" s="3">
        <f t="shared" si="17"/>
        <v>0.90637191157347186</v>
      </c>
      <c r="L150" s="3"/>
      <c r="M150" s="3">
        <f t="shared" si="12"/>
        <v>5.9507035422520227E-3</v>
      </c>
      <c r="N150" s="3">
        <f t="shared" si="13"/>
        <v>5.3068640194349315E-2</v>
      </c>
      <c r="O150" s="3" t="str">
        <f t="shared" si="14"/>
        <v/>
      </c>
    </row>
    <row r="151" spans="2:15" x14ac:dyDescent="0.25">
      <c r="B151">
        <v>145</v>
      </c>
      <c r="C151" t="s">
        <v>1</v>
      </c>
      <c r="D151" s="1">
        <v>42</v>
      </c>
      <c r="E151" s="9">
        <f t="shared" si="15"/>
        <v>42</v>
      </c>
      <c r="G151">
        <v>1271</v>
      </c>
      <c r="H151" t="s">
        <v>17</v>
      </c>
      <c r="I151" s="1">
        <v>49</v>
      </c>
      <c r="J151" s="2">
        <f t="shared" si="16"/>
        <v>9.4278283485045758E-2</v>
      </c>
      <c r="K151" s="3">
        <f t="shared" si="17"/>
        <v>0.90572171651495426</v>
      </c>
      <c r="L151" s="3"/>
      <c r="M151" s="3">
        <f t="shared" si="12"/>
        <v>5.9507035422520227E-3</v>
      </c>
      <c r="N151" s="3">
        <f t="shared" si="13"/>
        <v>5.3068640194349315E-2</v>
      </c>
      <c r="O151" s="3" t="str">
        <f t="shared" si="14"/>
        <v/>
      </c>
    </row>
    <row r="152" spans="2:15" x14ac:dyDescent="0.25">
      <c r="B152">
        <v>146</v>
      </c>
      <c r="C152" t="s">
        <v>2</v>
      </c>
      <c r="D152" s="1">
        <v>22701</v>
      </c>
      <c r="E152" s="9">
        <f t="shared" si="15"/>
        <v>22701</v>
      </c>
      <c r="G152">
        <v>1457</v>
      </c>
      <c r="H152" t="s">
        <v>19</v>
      </c>
      <c r="I152" s="1">
        <v>49</v>
      </c>
      <c r="J152" s="2">
        <f t="shared" si="16"/>
        <v>9.4928478543563316E-2</v>
      </c>
      <c r="K152" s="3">
        <f t="shared" si="17"/>
        <v>0.90507152145643666</v>
      </c>
      <c r="L152" s="3"/>
      <c r="M152" s="3">
        <f t="shared" si="12"/>
        <v>5.9507035422520227E-3</v>
      </c>
      <c r="N152" s="3">
        <f t="shared" si="13"/>
        <v>5.3068640194349315E-2</v>
      </c>
      <c r="O152" s="3" t="str">
        <f t="shared" si="14"/>
        <v/>
      </c>
    </row>
    <row r="153" spans="2:15" x14ac:dyDescent="0.25">
      <c r="B153">
        <v>147</v>
      </c>
      <c r="C153" t="s">
        <v>2</v>
      </c>
      <c r="D153" s="1">
        <v>26289</v>
      </c>
      <c r="E153" s="9">
        <f t="shared" si="15"/>
        <v>26289</v>
      </c>
      <c r="G153">
        <v>137</v>
      </c>
      <c r="H153" t="s">
        <v>1</v>
      </c>
      <c r="I153" s="1">
        <v>50</v>
      </c>
      <c r="J153" s="2">
        <f t="shared" si="16"/>
        <v>9.5578673602080874E-2</v>
      </c>
      <c r="K153" s="3">
        <f t="shared" si="17"/>
        <v>0.90442132639791917</v>
      </c>
      <c r="L153" s="3"/>
      <c r="M153" s="3">
        <f t="shared" si="12"/>
        <v>6.0716297001086605E-3</v>
      </c>
      <c r="N153" s="3">
        <f t="shared" si="13"/>
        <v>5.3183834452323553E-2</v>
      </c>
      <c r="O153" s="3" t="str">
        <f t="shared" si="14"/>
        <v/>
      </c>
    </row>
    <row r="154" spans="2:15" x14ac:dyDescent="0.25">
      <c r="B154">
        <v>148</v>
      </c>
      <c r="C154" t="s">
        <v>2</v>
      </c>
      <c r="D154" s="1">
        <v>11748</v>
      </c>
      <c r="E154" s="9">
        <f t="shared" si="15"/>
        <v>11748</v>
      </c>
      <c r="G154">
        <v>388</v>
      </c>
      <c r="H154" t="s">
        <v>4</v>
      </c>
      <c r="I154" s="1">
        <v>50</v>
      </c>
      <c r="J154" s="2">
        <f t="shared" si="16"/>
        <v>9.6228868660598432E-2</v>
      </c>
      <c r="K154" s="3">
        <f t="shared" si="17"/>
        <v>0.90377113133940157</v>
      </c>
      <c r="L154" s="3"/>
      <c r="M154" s="3">
        <f t="shared" si="12"/>
        <v>6.0716297001086605E-3</v>
      </c>
      <c r="N154" s="3">
        <f t="shared" si="13"/>
        <v>5.3183834452323553E-2</v>
      </c>
      <c r="O154" s="3" t="str">
        <f t="shared" si="14"/>
        <v/>
      </c>
    </row>
    <row r="155" spans="2:15" x14ac:dyDescent="0.25">
      <c r="B155">
        <v>149</v>
      </c>
      <c r="C155" t="s">
        <v>2</v>
      </c>
      <c r="D155" s="1">
        <v>5173</v>
      </c>
      <c r="E155" s="9">
        <f t="shared" si="15"/>
        <v>5173</v>
      </c>
      <c r="G155">
        <v>696</v>
      </c>
      <c r="H155" t="s">
        <v>9</v>
      </c>
      <c r="I155" s="1">
        <v>51</v>
      </c>
      <c r="J155" s="2">
        <f t="shared" si="16"/>
        <v>9.687906371911599E-2</v>
      </c>
      <c r="K155" s="3">
        <f t="shared" si="17"/>
        <v>0.90312093628088397</v>
      </c>
      <c r="L155" s="3"/>
      <c r="M155" s="3">
        <f t="shared" si="12"/>
        <v>6.1925352640230802E-3</v>
      </c>
      <c r="N155" s="3">
        <f t="shared" si="13"/>
        <v>5.3299009092508398E-2</v>
      </c>
      <c r="O155" s="3" t="str">
        <f t="shared" si="14"/>
        <v/>
      </c>
    </row>
    <row r="156" spans="2:15" x14ac:dyDescent="0.25">
      <c r="B156">
        <v>150</v>
      </c>
      <c r="C156" t="s">
        <v>2</v>
      </c>
      <c r="D156" s="1">
        <v>33216</v>
      </c>
      <c r="E156" s="9">
        <f t="shared" si="15"/>
        <v>33216</v>
      </c>
      <c r="G156">
        <v>780</v>
      </c>
      <c r="H156" t="s">
        <v>10</v>
      </c>
      <c r="I156" s="1">
        <v>51</v>
      </c>
      <c r="J156" s="2">
        <f t="shared" si="16"/>
        <v>9.7529258777633548E-2</v>
      </c>
      <c r="K156" s="3">
        <f t="shared" si="17"/>
        <v>0.90247074122236648</v>
      </c>
      <c r="L156" s="3"/>
      <c r="M156" s="3">
        <f t="shared" si="12"/>
        <v>6.1925352640230802E-3</v>
      </c>
      <c r="N156" s="3">
        <f t="shared" si="13"/>
        <v>5.3299009092508398E-2</v>
      </c>
      <c r="O156" s="3" t="str">
        <f t="shared" si="14"/>
        <v/>
      </c>
    </row>
    <row r="157" spans="2:15" x14ac:dyDescent="0.25">
      <c r="B157">
        <v>151</v>
      </c>
      <c r="C157" t="s">
        <v>2</v>
      </c>
      <c r="D157" s="1">
        <v>11990</v>
      </c>
      <c r="E157" s="9">
        <f t="shared" si="15"/>
        <v>11990</v>
      </c>
      <c r="G157">
        <v>791</v>
      </c>
      <c r="H157" t="s">
        <v>10</v>
      </c>
      <c r="I157" s="1">
        <v>51</v>
      </c>
      <c r="J157" s="2">
        <f t="shared" si="16"/>
        <v>9.8179453836151107E-2</v>
      </c>
      <c r="K157" s="3">
        <f t="shared" si="17"/>
        <v>0.90182054616384888</v>
      </c>
      <c r="L157" s="3"/>
      <c r="M157" s="3">
        <f t="shared" si="12"/>
        <v>6.1925352640230802E-3</v>
      </c>
      <c r="N157" s="3">
        <f t="shared" si="13"/>
        <v>5.3299009092508398E-2</v>
      </c>
      <c r="O157" s="3" t="str">
        <f t="shared" si="14"/>
        <v/>
      </c>
    </row>
    <row r="158" spans="2:15" x14ac:dyDescent="0.25">
      <c r="B158">
        <v>152</v>
      </c>
      <c r="C158" t="s">
        <v>2</v>
      </c>
      <c r="D158" s="1">
        <v>28872</v>
      </c>
      <c r="E158" s="9">
        <f t="shared" si="15"/>
        <v>28872</v>
      </c>
      <c r="G158">
        <v>1128</v>
      </c>
      <c r="H158" t="s">
        <v>15</v>
      </c>
      <c r="I158" s="1">
        <v>51</v>
      </c>
      <c r="J158" s="2">
        <f t="shared" si="16"/>
        <v>9.8829648894668665E-2</v>
      </c>
      <c r="K158" s="3">
        <f t="shared" si="17"/>
        <v>0.90117035110533128</v>
      </c>
      <c r="L158" s="3"/>
      <c r="M158" s="3">
        <f t="shared" si="12"/>
        <v>6.1925352640230802E-3</v>
      </c>
      <c r="N158" s="3">
        <f t="shared" si="13"/>
        <v>5.3299009092508398E-2</v>
      </c>
      <c r="O158" s="3" t="str">
        <f t="shared" si="14"/>
        <v/>
      </c>
    </row>
    <row r="159" spans="2:15" x14ac:dyDescent="0.25">
      <c r="B159">
        <v>153</v>
      </c>
      <c r="C159" t="s">
        <v>2</v>
      </c>
      <c r="D159" s="1">
        <v>30561</v>
      </c>
      <c r="E159" s="9">
        <f t="shared" si="15"/>
        <v>30561</v>
      </c>
      <c r="G159">
        <v>244</v>
      </c>
      <c r="H159" t="s">
        <v>3</v>
      </c>
      <c r="I159" s="1">
        <v>52</v>
      </c>
      <c r="J159" s="2">
        <f t="shared" si="16"/>
        <v>9.9479843953186223E-2</v>
      </c>
      <c r="K159" s="3">
        <f t="shared" si="17"/>
        <v>0.90052015604681379</v>
      </c>
      <c r="L159" s="3"/>
      <c r="M159" s="3">
        <f t="shared" si="12"/>
        <v>6.3134202385040084E-3</v>
      </c>
      <c r="N159" s="3">
        <f t="shared" si="13"/>
        <v>5.341416411919897E-2</v>
      </c>
      <c r="O159" s="3" t="str">
        <f t="shared" si="14"/>
        <v/>
      </c>
    </row>
    <row r="160" spans="2:15" x14ac:dyDescent="0.25">
      <c r="B160">
        <v>154</v>
      </c>
      <c r="C160" t="s">
        <v>2</v>
      </c>
      <c r="D160" s="1">
        <v>87</v>
      </c>
      <c r="E160" s="9">
        <f t="shared" si="15"/>
        <v>87</v>
      </c>
      <c r="G160">
        <v>351</v>
      </c>
      <c r="H160" t="s">
        <v>4</v>
      </c>
      <c r="I160" s="1">
        <v>52</v>
      </c>
      <c r="J160" s="2">
        <f t="shared" si="16"/>
        <v>0.10013003901170378</v>
      </c>
      <c r="K160" s="3">
        <f t="shared" si="17"/>
        <v>0.89986996098829619</v>
      </c>
      <c r="L160" s="3"/>
      <c r="M160" s="3">
        <f t="shared" si="12"/>
        <v>6.3134202385040084E-3</v>
      </c>
      <c r="N160" s="3">
        <f t="shared" si="13"/>
        <v>5.341416411919897E-2</v>
      </c>
      <c r="O160" s="3" t="str">
        <f t="shared" si="14"/>
        <v/>
      </c>
    </row>
    <row r="161" spans="2:15" x14ac:dyDescent="0.25">
      <c r="B161">
        <v>155</v>
      </c>
      <c r="C161" t="s">
        <v>2</v>
      </c>
      <c r="D161" s="1">
        <v>54</v>
      </c>
      <c r="E161" s="9">
        <f t="shared" si="15"/>
        <v>54</v>
      </c>
      <c r="G161">
        <v>1182</v>
      </c>
      <c r="H161" t="s">
        <v>16</v>
      </c>
      <c r="I161" s="1">
        <v>52</v>
      </c>
      <c r="J161" s="2">
        <f t="shared" si="16"/>
        <v>0.10078023407022134</v>
      </c>
      <c r="K161" s="3">
        <f t="shared" si="17"/>
        <v>0.8992197659297787</v>
      </c>
      <c r="L161" s="3"/>
      <c r="M161" s="3">
        <f t="shared" si="12"/>
        <v>6.3134202385040084E-3</v>
      </c>
      <c r="N161" s="3">
        <f t="shared" si="13"/>
        <v>5.341416411919897E-2</v>
      </c>
      <c r="O161" s="3" t="str">
        <f t="shared" si="14"/>
        <v/>
      </c>
    </row>
    <row r="162" spans="2:15" x14ac:dyDescent="0.25">
      <c r="B162">
        <v>156</v>
      </c>
      <c r="C162" t="s">
        <v>2</v>
      </c>
      <c r="D162" s="1">
        <v>6229</v>
      </c>
      <c r="E162" s="9">
        <f t="shared" si="15"/>
        <v>6229</v>
      </c>
      <c r="G162">
        <v>1377</v>
      </c>
      <c r="H162" t="s">
        <v>18</v>
      </c>
      <c r="I162" s="1">
        <v>52</v>
      </c>
      <c r="J162" s="2">
        <f t="shared" si="16"/>
        <v>0.1014304291287389</v>
      </c>
      <c r="K162" s="3">
        <f t="shared" si="17"/>
        <v>0.8985695708712611</v>
      </c>
      <c r="L162" s="3"/>
      <c r="M162" s="3">
        <f t="shared" si="12"/>
        <v>6.3134202385040084E-3</v>
      </c>
      <c r="N162" s="3">
        <f t="shared" si="13"/>
        <v>5.341416411919897E-2</v>
      </c>
      <c r="O162" s="3" t="str">
        <f t="shared" si="14"/>
        <v/>
      </c>
    </row>
    <row r="163" spans="2:15" x14ac:dyDescent="0.25">
      <c r="B163">
        <v>157</v>
      </c>
      <c r="C163" t="s">
        <v>2</v>
      </c>
      <c r="D163" s="1">
        <v>0</v>
      </c>
      <c r="E163" s="9">
        <f t="shared" si="15"/>
        <v>0</v>
      </c>
      <c r="G163">
        <v>542</v>
      </c>
      <c r="H163" t="s">
        <v>6</v>
      </c>
      <c r="I163" s="1">
        <v>53</v>
      </c>
      <c r="J163" s="2">
        <f t="shared" si="16"/>
        <v>0.10208062418725646</v>
      </c>
      <c r="K163" s="3">
        <f t="shared" si="17"/>
        <v>0.8979193758127435</v>
      </c>
      <c r="L163" s="3"/>
      <c r="M163" s="3">
        <f t="shared" si="12"/>
        <v>6.4342846280597277E-3</v>
      </c>
      <c r="N163" s="3">
        <f t="shared" si="13"/>
        <v>5.3529299536689723E-2</v>
      </c>
      <c r="O163" s="3" t="str">
        <f t="shared" si="14"/>
        <v/>
      </c>
    </row>
    <row r="164" spans="2:15" x14ac:dyDescent="0.25">
      <c r="B164">
        <v>158</v>
      </c>
      <c r="C164" t="s">
        <v>2</v>
      </c>
      <c r="D164" s="1">
        <v>79</v>
      </c>
      <c r="E164" s="9">
        <f t="shared" si="15"/>
        <v>79</v>
      </c>
      <c r="G164">
        <v>155</v>
      </c>
      <c r="H164" t="s">
        <v>2</v>
      </c>
      <c r="I164" s="1">
        <v>54</v>
      </c>
      <c r="J164" s="2">
        <f t="shared" si="16"/>
        <v>0.10273081924577401</v>
      </c>
      <c r="K164" s="3">
        <f t="shared" si="17"/>
        <v>0.89726918075422601</v>
      </c>
      <c r="L164" s="3"/>
      <c r="M164" s="3">
        <f t="shared" si="12"/>
        <v>6.5551284371967444E-3</v>
      </c>
      <c r="N164" s="3">
        <f t="shared" si="13"/>
        <v>5.3644415349273666E-2</v>
      </c>
      <c r="O164" s="3" t="str">
        <f t="shared" si="14"/>
        <v/>
      </c>
    </row>
    <row r="165" spans="2:15" x14ac:dyDescent="0.25">
      <c r="B165">
        <v>159</v>
      </c>
      <c r="C165" t="s">
        <v>2</v>
      </c>
      <c r="D165" s="1">
        <v>19940</v>
      </c>
      <c r="E165" s="9">
        <f t="shared" si="15"/>
        <v>19940</v>
      </c>
      <c r="G165">
        <v>560</v>
      </c>
      <c r="H165" t="s">
        <v>6</v>
      </c>
      <c r="I165" s="1">
        <v>54</v>
      </c>
      <c r="J165" s="2">
        <f t="shared" si="16"/>
        <v>0.10338101430429157</v>
      </c>
      <c r="K165" s="3">
        <f t="shared" si="17"/>
        <v>0.89661898569570841</v>
      </c>
      <c r="L165" s="3"/>
      <c r="M165" s="3">
        <f t="shared" si="12"/>
        <v>6.5551284371967444E-3</v>
      </c>
      <c r="N165" s="3">
        <f t="shared" si="13"/>
        <v>5.3644415349273666E-2</v>
      </c>
      <c r="O165" s="3" t="str">
        <f t="shared" si="14"/>
        <v/>
      </c>
    </row>
    <row r="166" spans="2:15" x14ac:dyDescent="0.25">
      <c r="B166">
        <v>160</v>
      </c>
      <c r="C166" t="s">
        <v>2</v>
      </c>
      <c r="D166" s="1">
        <v>4121</v>
      </c>
      <c r="E166" s="9">
        <f t="shared" si="15"/>
        <v>4121</v>
      </c>
      <c r="G166">
        <v>721</v>
      </c>
      <c r="H166" t="s">
        <v>9</v>
      </c>
      <c r="I166" s="1">
        <v>54</v>
      </c>
      <c r="J166" s="2">
        <f t="shared" si="16"/>
        <v>0.10403120936280913</v>
      </c>
      <c r="K166" s="3">
        <f t="shared" si="17"/>
        <v>0.89596879063719093</v>
      </c>
      <c r="L166" s="3"/>
      <c r="M166" s="3">
        <f t="shared" si="12"/>
        <v>6.5551284371967444E-3</v>
      </c>
      <c r="N166" s="3">
        <f t="shared" si="13"/>
        <v>5.3644415349273666E-2</v>
      </c>
      <c r="O166" s="3" t="str">
        <f t="shared" si="14"/>
        <v/>
      </c>
    </row>
    <row r="167" spans="2:15" x14ac:dyDescent="0.25">
      <c r="B167">
        <v>161</v>
      </c>
      <c r="C167" t="s">
        <v>2</v>
      </c>
      <c r="D167" s="1">
        <v>39</v>
      </c>
      <c r="E167" s="9">
        <f t="shared" si="15"/>
        <v>39</v>
      </c>
      <c r="G167">
        <v>543</v>
      </c>
      <c r="H167" t="s">
        <v>6</v>
      </c>
      <c r="I167" s="1">
        <v>55</v>
      </c>
      <c r="J167" s="2">
        <f t="shared" si="16"/>
        <v>0.10468140442132669</v>
      </c>
      <c r="K167" s="3">
        <f t="shared" si="17"/>
        <v>0.89531859557867333</v>
      </c>
      <c r="L167" s="3"/>
      <c r="M167" s="3">
        <f t="shared" si="12"/>
        <v>6.6759516704202326E-3</v>
      </c>
      <c r="N167" s="3">
        <f t="shared" si="13"/>
        <v>5.3759511561242257E-2</v>
      </c>
      <c r="O167" s="3" t="str">
        <f t="shared" si="14"/>
        <v/>
      </c>
    </row>
    <row r="168" spans="2:15" x14ac:dyDescent="0.25">
      <c r="B168">
        <v>162</v>
      </c>
      <c r="C168" t="s">
        <v>2</v>
      </c>
      <c r="D168" s="1">
        <v>81</v>
      </c>
      <c r="E168" s="9">
        <f t="shared" si="15"/>
        <v>81</v>
      </c>
      <c r="G168">
        <v>940</v>
      </c>
      <c r="H168" t="s">
        <v>12</v>
      </c>
      <c r="I168" s="1">
        <v>55</v>
      </c>
      <c r="J168" s="2">
        <f t="shared" si="16"/>
        <v>0.10533159947984425</v>
      </c>
      <c r="K168" s="3">
        <f t="shared" si="17"/>
        <v>0.89466840052015573</v>
      </c>
      <c r="L168" s="3"/>
      <c r="M168" s="3">
        <f t="shared" si="12"/>
        <v>6.6759516704202326E-3</v>
      </c>
      <c r="N168" s="3">
        <f t="shared" si="13"/>
        <v>5.3759511561242257E-2</v>
      </c>
      <c r="O168" s="3" t="str">
        <f t="shared" si="14"/>
        <v/>
      </c>
    </row>
    <row r="169" spans="2:15" x14ac:dyDescent="0.25">
      <c r="B169">
        <v>163</v>
      </c>
      <c r="C169" t="s">
        <v>2</v>
      </c>
      <c r="D169" s="1">
        <v>70100</v>
      </c>
      <c r="E169" s="9">
        <f t="shared" si="15"/>
        <v>70100</v>
      </c>
      <c r="G169">
        <v>256</v>
      </c>
      <c r="H169" t="s">
        <v>3</v>
      </c>
      <c r="I169" s="1">
        <v>56</v>
      </c>
      <c r="J169" s="2">
        <f t="shared" si="16"/>
        <v>0.1059817945383618</v>
      </c>
      <c r="K169" s="3">
        <f t="shared" si="17"/>
        <v>0.89401820546163824</v>
      </c>
      <c r="L169" s="3"/>
      <c r="M169" s="3">
        <f t="shared" si="12"/>
        <v>6.7967543322345891E-3</v>
      </c>
      <c r="N169" s="3">
        <f t="shared" si="13"/>
        <v>5.3874588176886617E-2</v>
      </c>
      <c r="O169" s="3" t="str">
        <f t="shared" si="14"/>
        <v/>
      </c>
    </row>
    <row r="170" spans="2:15" x14ac:dyDescent="0.25">
      <c r="B170">
        <v>164</v>
      </c>
      <c r="C170" t="s">
        <v>2</v>
      </c>
      <c r="D170" s="1">
        <v>122</v>
      </c>
      <c r="E170" s="9">
        <f t="shared" si="15"/>
        <v>122</v>
      </c>
      <c r="G170">
        <v>524</v>
      </c>
      <c r="H170" t="s">
        <v>6</v>
      </c>
      <c r="I170" s="1">
        <v>56</v>
      </c>
      <c r="J170" s="2">
        <f t="shared" si="16"/>
        <v>0.10663198959687936</v>
      </c>
      <c r="K170" s="3">
        <f t="shared" si="17"/>
        <v>0.89336801040312064</v>
      </c>
      <c r="L170" s="3"/>
      <c r="M170" s="3">
        <f t="shared" si="12"/>
        <v>6.7967543322345891E-3</v>
      </c>
      <c r="N170" s="3">
        <f t="shared" si="13"/>
        <v>5.3874588176886617E-2</v>
      </c>
      <c r="O170" s="3" t="str">
        <f t="shared" si="14"/>
        <v/>
      </c>
    </row>
    <row r="171" spans="2:15" x14ac:dyDescent="0.25">
      <c r="B171">
        <v>165</v>
      </c>
      <c r="C171" t="s">
        <v>2</v>
      </c>
      <c r="D171" s="1">
        <v>71</v>
      </c>
      <c r="E171" s="9">
        <f t="shared" si="15"/>
        <v>71</v>
      </c>
      <c r="G171">
        <v>549</v>
      </c>
      <c r="H171" t="s">
        <v>6</v>
      </c>
      <c r="I171" s="1">
        <v>56</v>
      </c>
      <c r="J171" s="2">
        <f t="shared" si="16"/>
        <v>0.10728218465539692</v>
      </c>
      <c r="K171" s="3">
        <f t="shared" si="17"/>
        <v>0.89271781534460304</v>
      </c>
      <c r="L171" s="3"/>
      <c r="M171" s="3">
        <f t="shared" si="12"/>
        <v>6.7967543322345891E-3</v>
      </c>
      <c r="N171" s="3">
        <f t="shared" si="13"/>
        <v>5.3874588176886617E-2</v>
      </c>
      <c r="O171" s="3" t="str">
        <f t="shared" si="14"/>
        <v/>
      </c>
    </row>
    <row r="172" spans="2:15" x14ac:dyDescent="0.25">
      <c r="B172">
        <v>166</v>
      </c>
      <c r="C172" t="s">
        <v>2</v>
      </c>
      <c r="D172" s="1">
        <v>3</v>
      </c>
      <c r="E172" s="9">
        <f t="shared" si="15"/>
        <v>3</v>
      </c>
      <c r="G172">
        <v>1479</v>
      </c>
      <c r="H172" t="s">
        <v>19</v>
      </c>
      <c r="I172" s="1">
        <v>56</v>
      </c>
      <c r="J172" s="2">
        <f t="shared" si="16"/>
        <v>0.10793237971391448</v>
      </c>
      <c r="K172" s="3">
        <f t="shared" si="17"/>
        <v>0.89206762028608555</v>
      </c>
      <c r="L172" s="3"/>
      <c r="M172" s="3">
        <f t="shared" si="12"/>
        <v>6.7967543322345891E-3</v>
      </c>
      <c r="N172" s="3">
        <f t="shared" si="13"/>
        <v>5.3874588176886617E-2</v>
      </c>
      <c r="O172" s="3" t="str">
        <f t="shared" si="14"/>
        <v/>
      </c>
    </row>
    <row r="173" spans="2:15" x14ac:dyDescent="0.25">
      <c r="B173">
        <v>167</v>
      </c>
      <c r="C173" t="s">
        <v>2</v>
      </c>
      <c r="D173" s="1">
        <v>126299</v>
      </c>
      <c r="E173" s="9">
        <f t="shared" si="15"/>
        <v>126299</v>
      </c>
      <c r="G173">
        <v>572</v>
      </c>
      <c r="H173" t="s">
        <v>7</v>
      </c>
      <c r="I173" s="1">
        <v>57</v>
      </c>
      <c r="J173" s="2">
        <f t="shared" si="16"/>
        <v>0.10858257477243204</v>
      </c>
      <c r="K173" s="3">
        <f t="shared" si="17"/>
        <v>0.89141742522756795</v>
      </c>
      <c r="L173" s="3"/>
      <c r="M173" s="3">
        <f t="shared" si="12"/>
        <v>6.9175364271428785E-3</v>
      </c>
      <c r="N173" s="3">
        <f t="shared" si="13"/>
        <v>5.3989645200496317E-2</v>
      </c>
      <c r="O173" s="3" t="str">
        <f t="shared" si="14"/>
        <v/>
      </c>
    </row>
    <row r="174" spans="2:15" x14ac:dyDescent="0.25">
      <c r="B174">
        <v>168</v>
      </c>
      <c r="C174" t="s">
        <v>2</v>
      </c>
      <c r="D174" s="1">
        <v>1238</v>
      </c>
      <c r="E174" s="9">
        <f t="shared" si="15"/>
        <v>1238</v>
      </c>
      <c r="G174">
        <v>842</v>
      </c>
      <c r="H174" t="s">
        <v>11</v>
      </c>
      <c r="I174" s="1">
        <v>57</v>
      </c>
      <c r="J174" s="2">
        <f t="shared" si="16"/>
        <v>0.10923276983094959</v>
      </c>
      <c r="K174" s="3">
        <f t="shared" si="17"/>
        <v>0.89076723016905035</v>
      </c>
      <c r="L174" s="3"/>
      <c r="M174" s="3">
        <f t="shared" si="12"/>
        <v>6.9175364271428785E-3</v>
      </c>
      <c r="N174" s="3">
        <f t="shared" si="13"/>
        <v>5.3989645200496317E-2</v>
      </c>
      <c r="O174" s="3" t="str">
        <f t="shared" si="14"/>
        <v/>
      </c>
    </row>
    <row r="175" spans="2:15" x14ac:dyDescent="0.25">
      <c r="B175">
        <v>169</v>
      </c>
      <c r="C175" t="s">
        <v>2</v>
      </c>
      <c r="D175" s="1">
        <v>51949</v>
      </c>
      <c r="E175" s="9">
        <f t="shared" si="15"/>
        <v>51949</v>
      </c>
      <c r="G175">
        <v>255</v>
      </c>
      <c r="H175" t="s">
        <v>3</v>
      </c>
      <c r="I175" s="1">
        <v>58</v>
      </c>
      <c r="J175" s="2">
        <f t="shared" si="16"/>
        <v>0.10988296488946715</v>
      </c>
      <c r="K175" s="3">
        <f t="shared" si="17"/>
        <v>0.89011703511053286</v>
      </c>
      <c r="L175" s="3"/>
      <c r="M175" s="3">
        <f t="shared" si="12"/>
        <v>7.0382979596466111E-3</v>
      </c>
      <c r="N175" s="3">
        <f t="shared" si="13"/>
        <v>5.4104682636359369E-2</v>
      </c>
      <c r="O175" s="3" t="str">
        <f t="shared" si="14"/>
        <v/>
      </c>
    </row>
    <row r="176" spans="2:15" x14ac:dyDescent="0.25">
      <c r="B176">
        <v>170</v>
      </c>
      <c r="C176" t="s">
        <v>2</v>
      </c>
      <c r="D176" s="1">
        <v>39125</v>
      </c>
      <c r="E176" s="9">
        <f t="shared" si="15"/>
        <v>39125</v>
      </c>
      <c r="G176">
        <v>1097</v>
      </c>
      <c r="H176" t="s">
        <v>14</v>
      </c>
      <c r="I176" s="1">
        <v>58</v>
      </c>
      <c r="J176" s="2">
        <f t="shared" si="16"/>
        <v>0.11053315994798471</v>
      </c>
      <c r="K176" s="3">
        <f t="shared" si="17"/>
        <v>0.88946684005201526</v>
      </c>
      <c r="L176" s="3"/>
      <c r="M176" s="3">
        <f t="shared" si="12"/>
        <v>7.0382979596466111E-3</v>
      </c>
      <c r="N176" s="3">
        <f t="shared" si="13"/>
        <v>5.4104682636359369E-2</v>
      </c>
      <c r="O176" s="3" t="str">
        <f t="shared" si="14"/>
        <v/>
      </c>
    </row>
    <row r="177" spans="2:15" x14ac:dyDescent="0.25">
      <c r="B177">
        <v>171</v>
      </c>
      <c r="C177" t="s">
        <v>2</v>
      </c>
      <c r="D177" s="1">
        <v>14168</v>
      </c>
      <c r="E177" s="9">
        <f t="shared" si="15"/>
        <v>14168</v>
      </c>
      <c r="G177">
        <v>1158</v>
      </c>
      <c r="H177" t="s">
        <v>15</v>
      </c>
      <c r="I177" s="1">
        <v>58</v>
      </c>
      <c r="J177" s="2">
        <f t="shared" si="16"/>
        <v>0.11118335500650227</v>
      </c>
      <c r="K177" s="3">
        <f t="shared" si="17"/>
        <v>0.88881664499349777</v>
      </c>
      <c r="L177" s="3"/>
      <c r="M177" s="3">
        <f t="shared" si="12"/>
        <v>7.0382979596466111E-3</v>
      </c>
      <c r="N177" s="3">
        <f t="shared" si="13"/>
        <v>5.4104682636359369E-2</v>
      </c>
      <c r="O177" s="3" t="str">
        <f t="shared" si="14"/>
        <v/>
      </c>
    </row>
    <row r="178" spans="2:15" x14ac:dyDescent="0.25">
      <c r="B178">
        <v>172</v>
      </c>
      <c r="C178" t="s">
        <v>2</v>
      </c>
      <c r="D178" s="1">
        <v>38</v>
      </c>
      <c r="E178" s="9">
        <f t="shared" si="15"/>
        <v>38</v>
      </c>
      <c r="G178">
        <v>1444</v>
      </c>
      <c r="H178" t="s">
        <v>19</v>
      </c>
      <c r="I178" s="1">
        <v>58</v>
      </c>
      <c r="J178" s="2">
        <f t="shared" si="16"/>
        <v>0.11183355006501983</v>
      </c>
      <c r="K178" s="3">
        <f t="shared" si="17"/>
        <v>0.88816644993498017</v>
      </c>
      <c r="L178" s="3"/>
      <c r="M178" s="3">
        <f t="shared" si="12"/>
        <v>7.0382979596466111E-3</v>
      </c>
      <c r="N178" s="3">
        <f t="shared" si="13"/>
        <v>5.4104682636359369E-2</v>
      </c>
      <c r="O178" s="3" t="str">
        <f t="shared" si="14"/>
        <v/>
      </c>
    </row>
    <row r="179" spans="2:15" x14ac:dyDescent="0.25">
      <c r="B179">
        <v>173</v>
      </c>
      <c r="C179" t="s">
        <v>2</v>
      </c>
      <c r="D179" s="1">
        <v>517</v>
      </c>
      <c r="E179" s="9">
        <f t="shared" si="15"/>
        <v>517</v>
      </c>
      <c r="G179">
        <v>1468</v>
      </c>
      <c r="H179" t="s">
        <v>19</v>
      </c>
      <c r="I179" s="1">
        <v>58</v>
      </c>
      <c r="J179" s="2">
        <f t="shared" si="16"/>
        <v>0.11248374512353738</v>
      </c>
      <c r="K179" s="3">
        <f t="shared" si="17"/>
        <v>0.88751625487646257</v>
      </c>
      <c r="L179" s="3"/>
      <c r="M179" s="3">
        <f t="shared" si="12"/>
        <v>7.0382979596466111E-3</v>
      </c>
      <c r="N179" s="3">
        <f t="shared" si="13"/>
        <v>5.4104682636359369E-2</v>
      </c>
      <c r="O179" s="3" t="str">
        <f t="shared" si="14"/>
        <v/>
      </c>
    </row>
    <row r="180" spans="2:15" x14ac:dyDescent="0.25">
      <c r="B180">
        <v>174</v>
      </c>
      <c r="C180" t="s">
        <v>2</v>
      </c>
      <c r="D180" s="1">
        <v>6105</v>
      </c>
      <c r="E180" s="9">
        <f t="shared" si="15"/>
        <v>6105</v>
      </c>
      <c r="G180">
        <v>422</v>
      </c>
      <c r="H180" t="s">
        <v>5</v>
      </c>
      <c r="I180" s="1">
        <v>59</v>
      </c>
      <c r="J180" s="2">
        <f t="shared" si="16"/>
        <v>0.11313394018205494</v>
      </c>
      <c r="K180" s="3">
        <f t="shared" si="17"/>
        <v>0.88686605981794508</v>
      </c>
      <c r="L180" s="3"/>
      <c r="M180" s="3">
        <f t="shared" si="12"/>
        <v>7.159038934246631E-3</v>
      </c>
      <c r="N180" s="3">
        <f t="shared" si="13"/>
        <v>5.4219700488763345E-2</v>
      </c>
      <c r="O180" s="3" t="str">
        <f t="shared" si="14"/>
        <v/>
      </c>
    </row>
    <row r="181" spans="2:15" x14ac:dyDescent="0.25">
      <c r="B181">
        <v>175</v>
      </c>
      <c r="C181" t="s">
        <v>2</v>
      </c>
      <c r="D181" s="1">
        <v>463</v>
      </c>
      <c r="E181" s="9">
        <f t="shared" si="15"/>
        <v>463</v>
      </c>
      <c r="G181">
        <v>1001</v>
      </c>
      <c r="H181" t="s">
        <v>13</v>
      </c>
      <c r="I181" s="1">
        <v>59</v>
      </c>
      <c r="J181" s="2">
        <f t="shared" si="16"/>
        <v>0.1137841352405725</v>
      </c>
      <c r="K181" s="3">
        <f t="shared" si="17"/>
        <v>0.88621586475942749</v>
      </c>
      <c r="L181" s="3"/>
      <c r="M181" s="3">
        <f t="shared" si="12"/>
        <v>7.159038934246631E-3</v>
      </c>
      <c r="N181" s="3">
        <f t="shared" si="13"/>
        <v>5.4219700488763345E-2</v>
      </c>
      <c r="O181" s="3" t="str">
        <f t="shared" si="14"/>
        <v/>
      </c>
    </row>
    <row r="182" spans="2:15" x14ac:dyDescent="0.25">
      <c r="B182">
        <v>176</v>
      </c>
      <c r="C182" t="s">
        <v>2</v>
      </c>
      <c r="D182" s="1">
        <v>1825</v>
      </c>
      <c r="E182" s="9">
        <f t="shared" si="15"/>
        <v>1825</v>
      </c>
      <c r="G182">
        <v>39</v>
      </c>
      <c r="H182" t="s">
        <v>0</v>
      </c>
      <c r="I182" s="1">
        <v>60</v>
      </c>
      <c r="J182" s="2">
        <f t="shared" si="16"/>
        <v>0.11443433029909006</v>
      </c>
      <c r="K182" s="3">
        <f t="shared" si="17"/>
        <v>0.88556566970091</v>
      </c>
      <c r="L182" s="3"/>
      <c r="M182" s="3">
        <f t="shared" si="12"/>
        <v>7.2797593554420059E-3</v>
      </c>
      <c r="N182" s="3">
        <f t="shared" si="13"/>
        <v>5.4334698761994038E-2</v>
      </c>
      <c r="O182" s="3" t="str">
        <f t="shared" si="14"/>
        <v/>
      </c>
    </row>
    <row r="183" spans="2:15" x14ac:dyDescent="0.25">
      <c r="B183">
        <v>177</v>
      </c>
      <c r="C183" t="s">
        <v>2</v>
      </c>
      <c r="D183" s="1">
        <v>15170</v>
      </c>
      <c r="E183" s="9">
        <f t="shared" si="15"/>
        <v>15170</v>
      </c>
      <c r="G183">
        <v>54</v>
      </c>
      <c r="H183" t="s">
        <v>0</v>
      </c>
      <c r="I183" s="1">
        <v>60</v>
      </c>
      <c r="J183" s="2">
        <f t="shared" si="16"/>
        <v>0.11508452535760762</v>
      </c>
      <c r="K183" s="3">
        <f t="shared" si="17"/>
        <v>0.8849154746423924</v>
      </c>
      <c r="L183" s="3"/>
      <c r="M183" s="3">
        <f t="shared" si="12"/>
        <v>7.2797593554420059E-3</v>
      </c>
      <c r="N183" s="3">
        <f t="shared" si="13"/>
        <v>5.4334698761994038E-2</v>
      </c>
      <c r="O183" s="3" t="str">
        <f t="shared" si="14"/>
        <v/>
      </c>
    </row>
    <row r="184" spans="2:15" x14ac:dyDescent="0.25">
      <c r="B184">
        <v>178</v>
      </c>
      <c r="C184" t="s">
        <v>2</v>
      </c>
      <c r="D184" s="1">
        <v>4123</v>
      </c>
      <c r="E184" s="9">
        <f t="shared" si="15"/>
        <v>4123</v>
      </c>
      <c r="G184">
        <v>106</v>
      </c>
      <c r="H184" t="s">
        <v>1</v>
      </c>
      <c r="I184" s="1">
        <v>60</v>
      </c>
      <c r="J184" s="2">
        <f t="shared" si="16"/>
        <v>0.11573472041612518</v>
      </c>
      <c r="K184" s="3">
        <f t="shared" si="17"/>
        <v>0.8842652795838748</v>
      </c>
      <c r="L184" s="3"/>
      <c r="M184" s="3">
        <f t="shared" si="12"/>
        <v>7.2797593554420059E-3</v>
      </c>
      <c r="N184" s="3">
        <f t="shared" si="13"/>
        <v>5.4334698761994038E-2</v>
      </c>
      <c r="O184" s="3" t="str">
        <f t="shared" si="14"/>
        <v/>
      </c>
    </row>
    <row r="185" spans="2:15" x14ac:dyDescent="0.25">
      <c r="B185">
        <v>179</v>
      </c>
      <c r="C185" t="s">
        <v>2</v>
      </c>
      <c r="D185" s="1">
        <v>31</v>
      </c>
      <c r="E185" s="9">
        <f t="shared" si="15"/>
        <v>31</v>
      </c>
      <c r="G185">
        <v>527</v>
      </c>
      <c r="H185" t="s">
        <v>6</v>
      </c>
      <c r="I185" s="1">
        <v>61</v>
      </c>
      <c r="J185" s="2">
        <f t="shared" si="16"/>
        <v>0.11638491547464273</v>
      </c>
      <c r="K185" s="3">
        <f t="shared" si="17"/>
        <v>0.88361508452535731</v>
      </c>
      <c r="L185" s="3"/>
      <c r="M185" s="3">
        <f t="shared" si="12"/>
        <v>7.4004592277313597E-3</v>
      </c>
      <c r="N185" s="3">
        <f t="shared" si="13"/>
        <v>5.4449677460336909E-2</v>
      </c>
      <c r="O185" s="3" t="str">
        <f t="shared" si="14"/>
        <v/>
      </c>
    </row>
    <row r="186" spans="2:15" x14ac:dyDescent="0.25">
      <c r="B186">
        <v>180</v>
      </c>
      <c r="C186" t="s">
        <v>2</v>
      </c>
      <c r="D186" s="1">
        <v>1702</v>
      </c>
      <c r="E186" s="9">
        <f t="shared" si="15"/>
        <v>1702</v>
      </c>
      <c r="G186">
        <v>1059</v>
      </c>
      <c r="H186" t="s">
        <v>14</v>
      </c>
      <c r="I186" s="1">
        <v>61</v>
      </c>
      <c r="J186" s="2">
        <f t="shared" si="16"/>
        <v>0.11703511053316029</v>
      </c>
      <c r="K186" s="3">
        <f t="shared" si="17"/>
        <v>0.88296488946683971</v>
      </c>
      <c r="L186" s="3"/>
      <c r="M186" s="3">
        <f t="shared" si="12"/>
        <v>7.4004592277313597E-3</v>
      </c>
      <c r="N186" s="3">
        <f t="shared" si="13"/>
        <v>5.4449677460336909E-2</v>
      </c>
      <c r="O186" s="3" t="str">
        <f t="shared" si="14"/>
        <v/>
      </c>
    </row>
    <row r="187" spans="2:15" x14ac:dyDescent="0.25">
      <c r="B187">
        <v>181</v>
      </c>
      <c r="C187" t="s">
        <v>2</v>
      </c>
      <c r="D187" s="1">
        <v>6840</v>
      </c>
      <c r="E187" s="9">
        <f t="shared" si="15"/>
        <v>6840</v>
      </c>
      <c r="G187">
        <v>923</v>
      </c>
      <c r="H187" t="s">
        <v>12</v>
      </c>
      <c r="I187" s="1">
        <v>62</v>
      </c>
      <c r="J187" s="2">
        <f t="shared" si="16"/>
        <v>0.11768530559167785</v>
      </c>
      <c r="K187" s="3">
        <f t="shared" si="17"/>
        <v>0.88231469440832211</v>
      </c>
      <c r="L187" s="3"/>
      <c r="M187" s="3">
        <f t="shared" si="12"/>
        <v>7.5211385556113175E-3</v>
      </c>
      <c r="N187" s="3">
        <f t="shared" si="13"/>
        <v>5.456463658807531E-2</v>
      </c>
      <c r="O187" s="3" t="str">
        <f t="shared" si="14"/>
        <v/>
      </c>
    </row>
    <row r="188" spans="2:15" x14ac:dyDescent="0.25">
      <c r="B188">
        <v>182</v>
      </c>
      <c r="C188" t="s">
        <v>2</v>
      </c>
      <c r="D188" s="1">
        <v>27</v>
      </c>
      <c r="E188" s="9">
        <f t="shared" si="15"/>
        <v>27</v>
      </c>
      <c r="G188">
        <v>94</v>
      </c>
      <c r="H188" t="s">
        <v>1</v>
      </c>
      <c r="I188" s="1">
        <v>63</v>
      </c>
      <c r="J188" s="2">
        <f t="shared" si="16"/>
        <v>0.11833550065019541</v>
      </c>
      <c r="K188" s="3">
        <f t="shared" si="17"/>
        <v>0.88166449934980462</v>
      </c>
      <c r="L188" s="3"/>
      <c r="M188" s="3">
        <f t="shared" si="12"/>
        <v>7.6417973435776165E-3</v>
      </c>
      <c r="N188" s="3">
        <f t="shared" si="13"/>
        <v>5.4679576149492037E-2</v>
      </c>
      <c r="O188" s="3" t="str">
        <f t="shared" si="14"/>
        <v/>
      </c>
    </row>
    <row r="189" spans="2:15" x14ac:dyDescent="0.25">
      <c r="B189">
        <v>183</v>
      </c>
      <c r="C189" t="s">
        <v>2</v>
      </c>
      <c r="D189" s="1">
        <v>1486</v>
      </c>
      <c r="E189" s="9">
        <f t="shared" si="15"/>
        <v>1486</v>
      </c>
      <c r="G189">
        <v>1155</v>
      </c>
      <c r="H189" t="s">
        <v>15</v>
      </c>
      <c r="I189" s="1">
        <v>63</v>
      </c>
      <c r="J189" s="2">
        <f t="shared" si="16"/>
        <v>0.11898569570871297</v>
      </c>
      <c r="K189" s="3">
        <f t="shared" si="17"/>
        <v>0.88101430429128702</v>
      </c>
      <c r="L189" s="3"/>
      <c r="M189" s="3">
        <f t="shared" si="12"/>
        <v>7.6417973435776165E-3</v>
      </c>
      <c r="N189" s="3">
        <f t="shared" si="13"/>
        <v>5.4679576149492037E-2</v>
      </c>
      <c r="O189" s="3" t="str">
        <f t="shared" si="14"/>
        <v/>
      </c>
    </row>
    <row r="190" spans="2:15" x14ac:dyDescent="0.25">
      <c r="B190">
        <v>184</v>
      </c>
      <c r="C190" t="s">
        <v>2</v>
      </c>
      <c r="D190" s="1">
        <v>7762</v>
      </c>
      <c r="E190" s="9">
        <f t="shared" si="15"/>
        <v>7762</v>
      </c>
      <c r="G190">
        <v>582</v>
      </c>
      <c r="H190" t="s">
        <v>7</v>
      </c>
      <c r="I190" s="1">
        <v>64</v>
      </c>
      <c r="J190" s="2">
        <f t="shared" si="16"/>
        <v>0.11963589076723052</v>
      </c>
      <c r="K190" s="3">
        <f t="shared" si="17"/>
        <v>0.88036410923276942</v>
      </c>
      <c r="L190" s="3"/>
      <c r="M190" s="3">
        <f t="shared" si="12"/>
        <v>7.7624355961249947E-3</v>
      </c>
      <c r="N190" s="3">
        <f t="shared" si="13"/>
        <v>5.4794496148868665E-2</v>
      </c>
      <c r="O190" s="3" t="str">
        <f t="shared" si="14"/>
        <v/>
      </c>
    </row>
    <row r="191" spans="2:15" x14ac:dyDescent="0.25">
      <c r="B191">
        <v>185</v>
      </c>
      <c r="C191" t="s">
        <v>2</v>
      </c>
      <c r="D191" s="1">
        <v>2080</v>
      </c>
      <c r="E191" s="9">
        <f t="shared" si="15"/>
        <v>2080</v>
      </c>
      <c r="G191">
        <v>1136</v>
      </c>
      <c r="H191" t="s">
        <v>15</v>
      </c>
      <c r="I191" s="1">
        <v>64</v>
      </c>
      <c r="J191" s="2">
        <f t="shared" si="16"/>
        <v>0.12028608582574808</v>
      </c>
      <c r="K191" s="3">
        <f t="shared" si="17"/>
        <v>0.87971391417425193</v>
      </c>
      <c r="L191" s="3"/>
      <c r="M191" s="3">
        <f t="shared" si="12"/>
        <v>7.7624355961249947E-3</v>
      </c>
      <c r="N191" s="3">
        <f t="shared" si="13"/>
        <v>5.4794496148868665E-2</v>
      </c>
      <c r="O191" s="3" t="str">
        <f t="shared" si="14"/>
        <v/>
      </c>
    </row>
    <row r="192" spans="2:15" x14ac:dyDescent="0.25">
      <c r="B192">
        <v>186</v>
      </c>
      <c r="C192" t="s">
        <v>2</v>
      </c>
      <c r="D192" s="1">
        <v>26966</v>
      </c>
      <c r="E192" s="9">
        <f t="shared" si="15"/>
        <v>26966</v>
      </c>
      <c r="G192">
        <v>1151</v>
      </c>
      <c r="H192" t="s">
        <v>15</v>
      </c>
      <c r="I192" s="1">
        <v>64</v>
      </c>
      <c r="J192" s="2">
        <f t="shared" si="16"/>
        <v>0.12093628088426564</v>
      </c>
      <c r="K192" s="3">
        <f t="shared" si="17"/>
        <v>0.87906371911573433</v>
      </c>
      <c r="L192" s="3"/>
      <c r="M192" s="3">
        <f t="shared" si="12"/>
        <v>7.7624355961249947E-3</v>
      </c>
      <c r="N192" s="3">
        <f t="shared" si="13"/>
        <v>5.4794496148868665E-2</v>
      </c>
      <c r="O192" s="3" t="str">
        <f t="shared" si="14"/>
        <v/>
      </c>
    </row>
    <row r="193" spans="2:15" x14ac:dyDescent="0.25">
      <c r="B193">
        <v>187</v>
      </c>
      <c r="C193" t="s">
        <v>2</v>
      </c>
      <c r="D193" s="1">
        <v>1258</v>
      </c>
      <c r="E193" s="9">
        <f t="shared" si="15"/>
        <v>1258</v>
      </c>
      <c r="G193">
        <v>514</v>
      </c>
      <c r="H193" t="s">
        <v>6</v>
      </c>
      <c r="I193" s="1">
        <v>65</v>
      </c>
      <c r="J193" s="2">
        <f t="shared" si="16"/>
        <v>0.1215864759427832</v>
      </c>
      <c r="K193" s="3">
        <f t="shared" si="17"/>
        <v>0.87841352405721684</v>
      </c>
      <c r="L193" s="3"/>
      <c r="M193" s="3">
        <f t="shared" si="12"/>
        <v>7.8830533177468576E-3</v>
      </c>
      <c r="N193" s="3">
        <f t="shared" si="13"/>
        <v>5.490939659048566E-2</v>
      </c>
      <c r="O193" s="3" t="str">
        <f t="shared" si="14"/>
        <v/>
      </c>
    </row>
    <row r="194" spans="2:15" x14ac:dyDescent="0.25">
      <c r="B194">
        <v>188</v>
      </c>
      <c r="C194" t="s">
        <v>2</v>
      </c>
      <c r="D194" s="1">
        <v>717</v>
      </c>
      <c r="E194" s="9">
        <f t="shared" si="15"/>
        <v>717</v>
      </c>
      <c r="G194">
        <v>1031</v>
      </c>
      <c r="H194" t="s">
        <v>13</v>
      </c>
      <c r="I194" s="1">
        <v>65</v>
      </c>
      <c r="J194" s="2">
        <f t="shared" si="16"/>
        <v>0.12223667100130076</v>
      </c>
      <c r="K194" s="3">
        <f t="shared" si="17"/>
        <v>0.87776332899869924</v>
      </c>
      <c r="L194" s="3"/>
      <c r="M194" s="3">
        <f t="shared" si="12"/>
        <v>7.8830533177468576E-3</v>
      </c>
      <c r="N194" s="3">
        <f t="shared" si="13"/>
        <v>5.490939659048566E-2</v>
      </c>
      <c r="O194" s="3" t="str">
        <f t="shared" si="14"/>
        <v/>
      </c>
    </row>
    <row r="195" spans="2:15" x14ac:dyDescent="0.25">
      <c r="B195">
        <v>189</v>
      </c>
      <c r="C195" t="s">
        <v>2</v>
      </c>
      <c r="D195" s="1">
        <v>1830</v>
      </c>
      <c r="E195" s="9">
        <f t="shared" si="15"/>
        <v>1830</v>
      </c>
      <c r="G195">
        <v>1340</v>
      </c>
      <c r="H195" t="s">
        <v>18</v>
      </c>
      <c r="I195" s="1">
        <v>65</v>
      </c>
      <c r="J195" s="2">
        <f t="shared" si="16"/>
        <v>0.12288686605981831</v>
      </c>
      <c r="K195" s="3">
        <f t="shared" si="17"/>
        <v>0.87711313394018164</v>
      </c>
      <c r="L195" s="3"/>
      <c r="M195" s="3">
        <f t="shared" si="12"/>
        <v>7.8830533177468576E-3</v>
      </c>
      <c r="N195" s="3">
        <f t="shared" si="13"/>
        <v>5.490939659048566E-2</v>
      </c>
      <c r="O195" s="3" t="str">
        <f t="shared" si="14"/>
        <v/>
      </c>
    </row>
    <row r="196" spans="2:15" x14ac:dyDescent="0.25">
      <c r="B196">
        <v>190</v>
      </c>
      <c r="C196" t="s">
        <v>2</v>
      </c>
      <c r="D196" s="1">
        <v>28157</v>
      </c>
      <c r="E196" s="9">
        <f t="shared" si="15"/>
        <v>28157</v>
      </c>
      <c r="G196">
        <v>1477</v>
      </c>
      <c r="H196" t="s">
        <v>19</v>
      </c>
      <c r="I196" s="1">
        <v>65</v>
      </c>
      <c r="J196" s="2">
        <f t="shared" si="16"/>
        <v>0.12353706111833587</v>
      </c>
      <c r="K196" s="3">
        <f t="shared" si="17"/>
        <v>0.87646293888166416</v>
      </c>
      <c r="L196" s="3"/>
      <c r="M196" s="3">
        <f t="shared" si="12"/>
        <v>7.8830533177468576E-3</v>
      </c>
      <c r="N196" s="3">
        <f t="shared" si="13"/>
        <v>5.490939659048566E-2</v>
      </c>
      <c r="O196" s="3" t="str">
        <f t="shared" si="14"/>
        <v/>
      </c>
    </row>
    <row r="197" spans="2:15" x14ac:dyDescent="0.25">
      <c r="B197">
        <v>191</v>
      </c>
      <c r="C197" t="s">
        <v>2</v>
      </c>
      <c r="D197" s="1">
        <v>27</v>
      </c>
      <c r="E197" s="9">
        <f t="shared" si="15"/>
        <v>27</v>
      </c>
      <c r="G197">
        <v>267</v>
      </c>
      <c r="H197" t="s">
        <v>3</v>
      </c>
      <c r="I197" s="1">
        <v>66</v>
      </c>
      <c r="J197" s="2">
        <f t="shared" si="16"/>
        <v>0.12418725617685343</v>
      </c>
      <c r="K197" s="3">
        <f t="shared" si="17"/>
        <v>0.87581274382314656</v>
      </c>
      <c r="L197" s="3"/>
      <c r="M197" s="3">
        <f t="shared" si="12"/>
        <v>8.0036505129351676E-3</v>
      </c>
      <c r="N197" s="3">
        <f t="shared" si="13"/>
        <v>5.5024277478622041E-2</v>
      </c>
      <c r="O197" s="3" t="str">
        <f t="shared" si="14"/>
        <v/>
      </c>
    </row>
    <row r="198" spans="2:15" x14ac:dyDescent="0.25">
      <c r="B198">
        <v>192</v>
      </c>
      <c r="C198" t="s">
        <v>2</v>
      </c>
      <c r="D198" s="1">
        <v>70</v>
      </c>
      <c r="E198" s="9">
        <f t="shared" si="15"/>
        <v>70</v>
      </c>
      <c r="G198">
        <v>825</v>
      </c>
      <c r="H198" t="s">
        <v>10</v>
      </c>
      <c r="I198" s="1">
        <v>66</v>
      </c>
      <c r="J198" s="2">
        <f t="shared" si="16"/>
        <v>0.12483745123537099</v>
      </c>
      <c r="K198" s="3">
        <f t="shared" si="17"/>
        <v>0.87516254876462907</v>
      </c>
      <c r="L198" s="3"/>
      <c r="M198" s="3">
        <f t="shared" si="12"/>
        <v>8.0036505129351676E-3</v>
      </c>
      <c r="N198" s="3">
        <f t="shared" si="13"/>
        <v>5.5024277478622041E-2</v>
      </c>
      <c r="O198" s="3" t="str">
        <f t="shared" si="14"/>
        <v/>
      </c>
    </row>
    <row r="199" spans="2:15" x14ac:dyDescent="0.25">
      <c r="B199">
        <v>193</v>
      </c>
      <c r="C199" t="s">
        <v>2</v>
      </c>
      <c r="D199" s="1">
        <v>3879</v>
      </c>
      <c r="E199" s="9">
        <f t="shared" si="15"/>
        <v>3879</v>
      </c>
      <c r="G199">
        <v>334</v>
      </c>
      <c r="H199" t="s">
        <v>4</v>
      </c>
      <c r="I199" s="1">
        <v>67</v>
      </c>
      <c r="J199" s="2">
        <f t="shared" si="16"/>
        <v>0.12548764629388853</v>
      </c>
      <c r="K199" s="3">
        <f t="shared" si="17"/>
        <v>0.87451235370611147</v>
      </c>
      <c r="L199" s="3"/>
      <c r="M199" s="3">
        <f t="shared" ref="M199:M262" si="18">1-(1+I199*xi/beta)^(-1/xi)</f>
        <v>8.1242271861809989E-3</v>
      </c>
      <c r="N199" s="3">
        <f t="shared" ref="N199:N262" si="19">1-(1-M199)*F_u</f>
        <v>5.5139138817556055E-2</v>
      </c>
      <c r="O199" s="3" t="str">
        <f t="shared" ref="O199:O262" si="20">IF(I199&gt;u,1-N199,"")</f>
        <v/>
      </c>
    </row>
    <row r="200" spans="2:15" x14ac:dyDescent="0.25">
      <c r="B200">
        <v>194</v>
      </c>
      <c r="C200" t="s">
        <v>2</v>
      </c>
      <c r="D200" s="1">
        <v>14112</v>
      </c>
      <c r="E200" s="9">
        <f t="shared" ref="E200:E263" si="21">D200</f>
        <v>14112</v>
      </c>
      <c r="G200">
        <v>1383</v>
      </c>
      <c r="H200" t="s">
        <v>18</v>
      </c>
      <c r="I200" s="1">
        <v>67</v>
      </c>
      <c r="J200" s="2">
        <f t="shared" ref="J200:J263" si="22">J199+1/(n+1)</f>
        <v>0.12613784135240608</v>
      </c>
      <c r="K200" s="3">
        <f t="shared" ref="K200:K263" si="23">1-J200</f>
        <v>0.87386215864759387</v>
      </c>
      <c r="L200" s="3"/>
      <c r="M200" s="3">
        <f t="shared" si="18"/>
        <v>8.1242271861809989E-3</v>
      </c>
      <c r="N200" s="3">
        <f t="shared" si="19"/>
        <v>5.5139138817556055E-2</v>
      </c>
      <c r="O200" s="3" t="str">
        <f t="shared" si="20"/>
        <v/>
      </c>
    </row>
    <row r="201" spans="2:15" x14ac:dyDescent="0.25">
      <c r="B201">
        <v>195</v>
      </c>
      <c r="C201" t="s">
        <v>2</v>
      </c>
      <c r="D201" s="1">
        <v>14266</v>
      </c>
      <c r="E201" s="9">
        <f t="shared" si="21"/>
        <v>14266</v>
      </c>
      <c r="G201">
        <v>397</v>
      </c>
      <c r="H201" t="s">
        <v>4</v>
      </c>
      <c r="I201" s="1">
        <v>68</v>
      </c>
      <c r="J201" s="2">
        <f t="shared" si="22"/>
        <v>0.12678803641092362</v>
      </c>
      <c r="K201" s="3">
        <f t="shared" si="23"/>
        <v>0.87321196358907638</v>
      </c>
      <c r="L201" s="3"/>
      <c r="M201" s="3">
        <f t="shared" si="18"/>
        <v>8.2447833419740935E-3</v>
      </c>
      <c r="N201" s="3">
        <f t="shared" si="19"/>
        <v>5.5253980611564502E-2</v>
      </c>
      <c r="O201" s="3" t="str">
        <f t="shared" si="20"/>
        <v/>
      </c>
    </row>
    <row r="202" spans="2:15" x14ac:dyDescent="0.25">
      <c r="B202">
        <v>196</v>
      </c>
      <c r="C202" t="s">
        <v>2</v>
      </c>
      <c r="D202" s="1">
        <v>86</v>
      </c>
      <c r="E202" s="9">
        <f t="shared" si="21"/>
        <v>86</v>
      </c>
      <c r="G202">
        <v>551</v>
      </c>
      <c r="H202" t="s">
        <v>6</v>
      </c>
      <c r="I202" s="1">
        <v>68</v>
      </c>
      <c r="J202" s="2">
        <f t="shared" si="22"/>
        <v>0.12743823146944117</v>
      </c>
      <c r="K202" s="3">
        <f t="shared" si="23"/>
        <v>0.87256176853055889</v>
      </c>
      <c r="L202" s="3"/>
      <c r="M202" s="3">
        <f t="shared" si="18"/>
        <v>8.2447833419740935E-3</v>
      </c>
      <c r="N202" s="3">
        <f t="shared" si="19"/>
        <v>5.5253980611564502E-2</v>
      </c>
      <c r="O202" s="3" t="str">
        <f t="shared" si="20"/>
        <v/>
      </c>
    </row>
    <row r="203" spans="2:15" x14ac:dyDescent="0.25">
      <c r="B203">
        <v>197</v>
      </c>
      <c r="C203" t="s">
        <v>2</v>
      </c>
      <c r="D203" s="1">
        <v>2300</v>
      </c>
      <c r="E203" s="9">
        <f t="shared" si="21"/>
        <v>2300</v>
      </c>
      <c r="G203">
        <v>1424</v>
      </c>
      <c r="H203" t="s">
        <v>19</v>
      </c>
      <c r="I203" s="1">
        <v>69</v>
      </c>
      <c r="J203" s="2">
        <f t="shared" si="22"/>
        <v>0.12808842652795871</v>
      </c>
      <c r="K203" s="3">
        <f t="shared" si="23"/>
        <v>0.87191157347204129</v>
      </c>
      <c r="L203" s="3"/>
      <c r="M203" s="3">
        <f t="shared" si="18"/>
        <v>8.3653189848031939E-3</v>
      </c>
      <c r="N203" s="3">
        <f t="shared" si="19"/>
        <v>5.5368802864923516E-2</v>
      </c>
      <c r="O203" s="3" t="str">
        <f t="shared" si="20"/>
        <v/>
      </c>
    </row>
    <row r="204" spans="2:15" x14ac:dyDescent="0.25">
      <c r="B204">
        <v>198</v>
      </c>
      <c r="C204" t="s">
        <v>2</v>
      </c>
      <c r="D204" s="1">
        <v>26</v>
      </c>
      <c r="E204" s="9">
        <f t="shared" si="21"/>
        <v>26</v>
      </c>
      <c r="G204">
        <v>192</v>
      </c>
      <c r="H204" t="s">
        <v>2</v>
      </c>
      <c r="I204" s="1">
        <v>70</v>
      </c>
      <c r="J204" s="2">
        <f t="shared" si="22"/>
        <v>0.12873862158647625</v>
      </c>
      <c r="K204" s="3">
        <f t="shared" si="23"/>
        <v>0.87126137841352369</v>
      </c>
      <c r="L204" s="3"/>
      <c r="M204" s="3">
        <f t="shared" si="18"/>
        <v>8.4858341191553777E-3</v>
      </c>
      <c r="N204" s="3">
        <f t="shared" si="19"/>
        <v>5.5483605581907458E-2</v>
      </c>
      <c r="O204" s="3" t="str">
        <f t="shared" si="20"/>
        <v/>
      </c>
    </row>
    <row r="205" spans="2:15" x14ac:dyDescent="0.25">
      <c r="B205">
        <v>199</v>
      </c>
      <c r="C205" t="s">
        <v>2</v>
      </c>
      <c r="D205" s="1">
        <v>2143</v>
      </c>
      <c r="E205" s="9">
        <f t="shared" si="21"/>
        <v>2143</v>
      </c>
      <c r="G205">
        <v>336</v>
      </c>
      <c r="H205" t="s">
        <v>4</v>
      </c>
      <c r="I205" s="1">
        <v>70</v>
      </c>
      <c r="J205" s="2">
        <f t="shared" si="22"/>
        <v>0.1293888166449938</v>
      </c>
      <c r="K205" s="3">
        <f t="shared" si="23"/>
        <v>0.8706111833550062</v>
      </c>
      <c r="L205" s="3"/>
      <c r="M205" s="3">
        <f t="shared" si="18"/>
        <v>8.4858341191553777E-3</v>
      </c>
      <c r="N205" s="3">
        <f t="shared" si="19"/>
        <v>5.5483605581907458E-2</v>
      </c>
      <c r="O205" s="3" t="str">
        <f t="shared" si="20"/>
        <v/>
      </c>
    </row>
    <row r="206" spans="2:15" x14ac:dyDescent="0.25">
      <c r="B206">
        <v>200</v>
      </c>
      <c r="C206" t="s">
        <v>2</v>
      </c>
      <c r="D206" s="1">
        <v>95502</v>
      </c>
      <c r="E206" s="9">
        <f t="shared" si="21"/>
        <v>95502</v>
      </c>
      <c r="G206">
        <v>501</v>
      </c>
      <c r="H206" t="s">
        <v>6</v>
      </c>
      <c r="I206" s="1">
        <v>70</v>
      </c>
      <c r="J206" s="2">
        <f t="shared" si="22"/>
        <v>0.13003901170351134</v>
      </c>
      <c r="K206" s="3">
        <f t="shared" si="23"/>
        <v>0.86996098829648871</v>
      </c>
      <c r="L206" s="3"/>
      <c r="M206" s="3">
        <f t="shared" si="18"/>
        <v>8.4858341191553777E-3</v>
      </c>
      <c r="N206" s="3">
        <f t="shared" si="19"/>
        <v>5.5483605581907458E-2</v>
      </c>
      <c r="O206" s="3" t="str">
        <f t="shared" si="20"/>
        <v/>
      </c>
    </row>
    <row r="207" spans="2:15" x14ac:dyDescent="0.25">
      <c r="B207">
        <v>201</v>
      </c>
      <c r="C207" t="s">
        <v>2</v>
      </c>
      <c r="D207" s="1">
        <v>3447</v>
      </c>
      <c r="E207" s="9">
        <f t="shared" si="21"/>
        <v>3447</v>
      </c>
      <c r="G207">
        <v>1184</v>
      </c>
      <c r="H207" t="s">
        <v>16</v>
      </c>
      <c r="I207" s="1">
        <v>70</v>
      </c>
      <c r="J207" s="2">
        <f t="shared" si="22"/>
        <v>0.13068920676202889</v>
      </c>
      <c r="K207" s="3">
        <f t="shared" si="23"/>
        <v>0.86931079323797111</v>
      </c>
      <c r="L207" s="3"/>
      <c r="M207" s="3">
        <f t="shared" si="18"/>
        <v>8.4858341191553777E-3</v>
      </c>
      <c r="N207" s="3">
        <f t="shared" si="19"/>
        <v>5.5483605581907458E-2</v>
      </c>
      <c r="O207" s="3" t="str">
        <f t="shared" si="20"/>
        <v/>
      </c>
    </row>
    <row r="208" spans="2:15" x14ac:dyDescent="0.25">
      <c r="B208">
        <v>202</v>
      </c>
      <c r="C208" t="s">
        <v>2</v>
      </c>
      <c r="D208" s="1">
        <v>7296</v>
      </c>
      <c r="E208" s="9">
        <f t="shared" si="21"/>
        <v>7296</v>
      </c>
      <c r="G208">
        <v>1368</v>
      </c>
      <c r="H208" t="s">
        <v>18</v>
      </c>
      <c r="I208" s="1">
        <v>70</v>
      </c>
      <c r="J208" s="2">
        <f t="shared" si="22"/>
        <v>0.13133940182054643</v>
      </c>
      <c r="K208" s="3">
        <f t="shared" si="23"/>
        <v>0.86866059817945351</v>
      </c>
      <c r="L208" s="3"/>
      <c r="M208" s="3">
        <f t="shared" si="18"/>
        <v>8.4858341191553777E-3</v>
      </c>
      <c r="N208" s="3">
        <f t="shared" si="19"/>
        <v>5.5483605581907458E-2</v>
      </c>
      <c r="O208" s="3" t="str">
        <f t="shared" si="20"/>
        <v/>
      </c>
    </row>
    <row r="209" spans="2:15" x14ac:dyDescent="0.25">
      <c r="B209">
        <v>203</v>
      </c>
      <c r="C209" t="s">
        <v>2</v>
      </c>
      <c r="D209" s="1">
        <v>1221</v>
      </c>
      <c r="E209" s="9">
        <f t="shared" si="21"/>
        <v>1221</v>
      </c>
      <c r="G209">
        <v>1405</v>
      </c>
      <c r="H209" t="s">
        <v>18</v>
      </c>
      <c r="I209" s="1">
        <v>70</v>
      </c>
      <c r="J209" s="2">
        <f t="shared" si="22"/>
        <v>0.13198959687906398</v>
      </c>
      <c r="K209" s="3">
        <f t="shared" si="23"/>
        <v>0.86801040312093602</v>
      </c>
      <c r="L209" s="3"/>
      <c r="M209" s="3">
        <f t="shared" si="18"/>
        <v>8.4858341191553777E-3</v>
      </c>
      <c r="N209" s="3">
        <f t="shared" si="19"/>
        <v>5.5483605581907458E-2</v>
      </c>
      <c r="O209" s="3" t="str">
        <f t="shared" si="20"/>
        <v/>
      </c>
    </row>
    <row r="210" spans="2:15" x14ac:dyDescent="0.25">
      <c r="B210">
        <v>204</v>
      </c>
      <c r="C210" t="s">
        <v>2</v>
      </c>
      <c r="D210" s="1">
        <v>10803</v>
      </c>
      <c r="E210" s="9">
        <f t="shared" si="21"/>
        <v>10803</v>
      </c>
      <c r="G210">
        <v>139</v>
      </c>
      <c r="H210" t="s">
        <v>1</v>
      </c>
      <c r="I210" s="1">
        <v>71</v>
      </c>
      <c r="J210" s="2">
        <f t="shared" si="22"/>
        <v>0.13263979193758152</v>
      </c>
      <c r="K210" s="3">
        <f t="shared" si="23"/>
        <v>0.86736020806241854</v>
      </c>
      <c r="L210" s="3"/>
      <c r="M210" s="3">
        <f t="shared" si="18"/>
        <v>8.6063287495169449E-3</v>
      </c>
      <c r="N210" s="3">
        <f t="shared" si="19"/>
        <v>5.5598388766789797E-2</v>
      </c>
      <c r="O210" s="3" t="str">
        <f t="shared" si="20"/>
        <v/>
      </c>
    </row>
    <row r="211" spans="2:15" x14ac:dyDescent="0.25">
      <c r="B211">
        <v>205</v>
      </c>
      <c r="C211" t="s">
        <v>2</v>
      </c>
      <c r="D211" s="1">
        <v>95</v>
      </c>
      <c r="E211" s="9">
        <f t="shared" si="21"/>
        <v>95</v>
      </c>
      <c r="G211">
        <v>165</v>
      </c>
      <c r="H211" t="s">
        <v>2</v>
      </c>
      <c r="I211" s="1">
        <v>71</v>
      </c>
      <c r="J211" s="2">
        <f t="shared" si="22"/>
        <v>0.13328998699609906</v>
      </c>
      <c r="K211" s="3">
        <f t="shared" si="23"/>
        <v>0.86671001300390094</v>
      </c>
      <c r="L211" s="3"/>
      <c r="M211" s="3">
        <f t="shared" si="18"/>
        <v>8.6063287495169449E-3</v>
      </c>
      <c r="N211" s="3">
        <f t="shared" si="19"/>
        <v>5.5598388766789797E-2</v>
      </c>
      <c r="O211" s="3" t="str">
        <f t="shared" si="20"/>
        <v/>
      </c>
    </row>
    <row r="212" spans="2:15" x14ac:dyDescent="0.25">
      <c r="B212">
        <v>206</v>
      </c>
      <c r="C212" t="s">
        <v>2</v>
      </c>
      <c r="D212" s="1">
        <v>35</v>
      </c>
      <c r="E212" s="9">
        <f t="shared" si="21"/>
        <v>35</v>
      </c>
      <c r="G212">
        <v>353</v>
      </c>
      <c r="H212" t="s">
        <v>4</v>
      </c>
      <c r="I212" s="1">
        <v>71</v>
      </c>
      <c r="J212" s="2">
        <f t="shared" si="22"/>
        <v>0.13394018205461661</v>
      </c>
      <c r="K212" s="3">
        <f t="shared" si="23"/>
        <v>0.86605981794538334</v>
      </c>
      <c r="L212" s="3"/>
      <c r="M212" s="3">
        <f t="shared" si="18"/>
        <v>8.6063287495169449E-3</v>
      </c>
      <c r="N212" s="3">
        <f t="shared" si="19"/>
        <v>5.5598388766789797E-2</v>
      </c>
      <c r="O212" s="3" t="str">
        <f t="shared" si="20"/>
        <v/>
      </c>
    </row>
    <row r="213" spans="2:15" x14ac:dyDescent="0.25">
      <c r="B213">
        <v>207</v>
      </c>
      <c r="C213" t="s">
        <v>2</v>
      </c>
      <c r="D213" s="1">
        <v>1071</v>
      </c>
      <c r="E213" s="9">
        <f t="shared" si="21"/>
        <v>1071</v>
      </c>
      <c r="G213">
        <v>1060</v>
      </c>
      <c r="H213" t="s">
        <v>14</v>
      </c>
      <c r="I213" s="1">
        <v>71</v>
      </c>
      <c r="J213" s="2">
        <f t="shared" si="22"/>
        <v>0.13459037711313415</v>
      </c>
      <c r="K213" s="3">
        <f t="shared" si="23"/>
        <v>0.86540962288686585</v>
      </c>
      <c r="L213" s="3"/>
      <c r="M213" s="3">
        <f t="shared" si="18"/>
        <v>8.6063287495169449E-3</v>
      </c>
      <c r="N213" s="3">
        <f t="shared" si="19"/>
        <v>5.5598388766789797E-2</v>
      </c>
      <c r="O213" s="3" t="str">
        <f t="shared" si="20"/>
        <v/>
      </c>
    </row>
    <row r="214" spans="2:15" x14ac:dyDescent="0.25">
      <c r="B214">
        <v>208</v>
      </c>
      <c r="C214" t="s">
        <v>2</v>
      </c>
      <c r="D214" s="1">
        <v>561</v>
      </c>
      <c r="E214" s="9">
        <f t="shared" si="21"/>
        <v>561</v>
      </c>
      <c r="G214">
        <v>662</v>
      </c>
      <c r="H214" t="s">
        <v>8</v>
      </c>
      <c r="I214" s="1">
        <v>72</v>
      </c>
      <c r="J214" s="2">
        <f t="shared" si="22"/>
        <v>0.1352405721716517</v>
      </c>
      <c r="K214" s="3">
        <f t="shared" si="23"/>
        <v>0.86475942782834836</v>
      </c>
      <c r="L214" s="3"/>
      <c r="M214" s="3">
        <f t="shared" si="18"/>
        <v>8.7268028803726416E-3</v>
      </c>
      <c r="N214" s="3">
        <f t="shared" si="19"/>
        <v>5.5713152423843004E-2</v>
      </c>
      <c r="O214" s="3" t="str">
        <f t="shared" si="20"/>
        <v/>
      </c>
    </row>
    <row r="215" spans="2:15" x14ac:dyDescent="0.25">
      <c r="B215">
        <v>209</v>
      </c>
      <c r="C215" t="s">
        <v>2</v>
      </c>
      <c r="D215" s="1">
        <v>886</v>
      </c>
      <c r="E215" s="9">
        <f t="shared" si="21"/>
        <v>886</v>
      </c>
      <c r="G215">
        <v>1248</v>
      </c>
      <c r="H215" t="s">
        <v>16</v>
      </c>
      <c r="I215" s="1">
        <v>72</v>
      </c>
      <c r="J215" s="2">
        <f t="shared" si="22"/>
        <v>0.13589076723016924</v>
      </c>
      <c r="K215" s="3">
        <f t="shared" si="23"/>
        <v>0.86410923276983076</v>
      </c>
      <c r="L215" s="3"/>
      <c r="M215" s="3">
        <f t="shared" si="18"/>
        <v>8.7268028803726416E-3</v>
      </c>
      <c r="N215" s="3">
        <f t="shared" si="19"/>
        <v>5.5713152423843004E-2</v>
      </c>
      <c r="O215" s="3" t="str">
        <f t="shared" si="20"/>
        <v/>
      </c>
    </row>
    <row r="216" spans="2:15" x14ac:dyDescent="0.25">
      <c r="B216">
        <v>210</v>
      </c>
      <c r="C216" t="s">
        <v>2</v>
      </c>
      <c r="D216" s="1">
        <v>2395</v>
      </c>
      <c r="E216" s="9">
        <f t="shared" si="21"/>
        <v>2395</v>
      </c>
      <c r="G216">
        <v>1250</v>
      </c>
      <c r="H216" t="s">
        <v>16</v>
      </c>
      <c r="I216" s="1">
        <v>72</v>
      </c>
      <c r="J216" s="2">
        <f t="shared" si="22"/>
        <v>0.13654096228868678</v>
      </c>
      <c r="K216" s="3">
        <f t="shared" si="23"/>
        <v>0.86345903771131316</v>
      </c>
      <c r="L216" s="3"/>
      <c r="M216" s="3">
        <f t="shared" si="18"/>
        <v>8.7268028803726416E-3</v>
      </c>
      <c r="N216" s="3">
        <f t="shared" si="19"/>
        <v>5.5713152423843004E-2</v>
      </c>
      <c r="O216" s="3" t="str">
        <f t="shared" si="20"/>
        <v/>
      </c>
    </row>
    <row r="217" spans="2:15" x14ac:dyDescent="0.25">
      <c r="B217">
        <v>211</v>
      </c>
      <c r="C217" t="s">
        <v>2</v>
      </c>
      <c r="D217" s="1">
        <v>32075</v>
      </c>
      <c r="E217" s="9">
        <f t="shared" si="21"/>
        <v>32075</v>
      </c>
      <c r="G217">
        <v>409</v>
      </c>
      <c r="H217" t="s">
        <v>4</v>
      </c>
      <c r="I217" s="1">
        <v>73</v>
      </c>
      <c r="J217" s="2">
        <f t="shared" si="22"/>
        <v>0.13719115734720433</v>
      </c>
      <c r="K217" s="3">
        <f t="shared" si="23"/>
        <v>0.86280884265279567</v>
      </c>
      <c r="L217" s="3"/>
      <c r="M217" s="3">
        <f t="shared" si="18"/>
        <v>8.8472565162065475E-3</v>
      </c>
      <c r="N217" s="3">
        <f t="shared" si="19"/>
        <v>5.582789655733833E-2</v>
      </c>
      <c r="O217" s="3" t="str">
        <f t="shared" si="20"/>
        <v/>
      </c>
    </row>
    <row r="218" spans="2:15" x14ac:dyDescent="0.25">
      <c r="B218">
        <v>212</v>
      </c>
      <c r="C218" t="s">
        <v>2</v>
      </c>
      <c r="D218" s="1">
        <v>2938</v>
      </c>
      <c r="E218" s="9">
        <f t="shared" si="21"/>
        <v>2938</v>
      </c>
      <c r="G218">
        <v>444</v>
      </c>
      <c r="H218" t="s">
        <v>5</v>
      </c>
      <c r="I218" s="1">
        <v>73</v>
      </c>
      <c r="J218" s="2">
        <f t="shared" si="22"/>
        <v>0.13784135240572187</v>
      </c>
      <c r="K218" s="3">
        <f t="shared" si="23"/>
        <v>0.86215864759427818</v>
      </c>
      <c r="L218" s="3"/>
      <c r="M218" s="3">
        <f t="shared" si="18"/>
        <v>8.8472565162065475E-3</v>
      </c>
      <c r="N218" s="3">
        <f t="shared" si="19"/>
        <v>5.582789655733833E-2</v>
      </c>
      <c r="O218" s="3" t="str">
        <f t="shared" si="20"/>
        <v/>
      </c>
    </row>
    <row r="219" spans="2:15" x14ac:dyDescent="0.25">
      <c r="B219">
        <v>213</v>
      </c>
      <c r="C219" t="s">
        <v>2</v>
      </c>
      <c r="D219" s="1">
        <v>39</v>
      </c>
      <c r="E219" s="9">
        <f t="shared" si="21"/>
        <v>39</v>
      </c>
      <c r="G219">
        <v>852</v>
      </c>
      <c r="H219" t="s">
        <v>11</v>
      </c>
      <c r="I219" s="1">
        <v>73</v>
      </c>
      <c r="J219" s="2">
        <f t="shared" si="22"/>
        <v>0.13849154746423942</v>
      </c>
      <c r="K219" s="3">
        <f t="shared" si="23"/>
        <v>0.86150845253576058</v>
      </c>
      <c r="L219" s="3"/>
      <c r="M219" s="3">
        <f t="shared" si="18"/>
        <v>8.8472565162065475E-3</v>
      </c>
      <c r="N219" s="3">
        <f t="shared" si="19"/>
        <v>5.582789655733833E-2</v>
      </c>
      <c r="O219" s="3" t="str">
        <f t="shared" si="20"/>
        <v/>
      </c>
    </row>
    <row r="220" spans="2:15" x14ac:dyDescent="0.25">
      <c r="B220">
        <v>214</v>
      </c>
      <c r="C220" t="s">
        <v>2</v>
      </c>
      <c r="D220" s="1">
        <v>17023</v>
      </c>
      <c r="E220" s="9">
        <f t="shared" si="21"/>
        <v>17023</v>
      </c>
      <c r="G220">
        <v>904</v>
      </c>
      <c r="H220" t="s">
        <v>12</v>
      </c>
      <c r="I220" s="1">
        <v>73</v>
      </c>
      <c r="J220" s="2">
        <f t="shared" si="22"/>
        <v>0.13914174252275696</v>
      </c>
      <c r="K220" s="3">
        <f t="shared" si="23"/>
        <v>0.86085825747724298</v>
      </c>
      <c r="L220" s="3"/>
      <c r="M220" s="3">
        <f t="shared" si="18"/>
        <v>8.8472565162065475E-3</v>
      </c>
      <c r="N220" s="3">
        <f t="shared" si="19"/>
        <v>5.582789655733833E-2</v>
      </c>
      <c r="O220" s="3" t="str">
        <f t="shared" si="20"/>
        <v/>
      </c>
    </row>
    <row r="221" spans="2:15" x14ac:dyDescent="0.25">
      <c r="B221">
        <v>215</v>
      </c>
      <c r="C221" t="s">
        <v>2</v>
      </c>
      <c r="D221" s="1">
        <v>450</v>
      </c>
      <c r="E221" s="9">
        <f t="shared" si="21"/>
        <v>450</v>
      </c>
      <c r="G221">
        <v>1525</v>
      </c>
      <c r="H221" t="s">
        <v>19</v>
      </c>
      <c r="I221" s="1">
        <v>73</v>
      </c>
      <c r="J221" s="2">
        <f t="shared" si="22"/>
        <v>0.13979193758127451</v>
      </c>
      <c r="K221" s="3">
        <f t="shared" si="23"/>
        <v>0.86020806241872549</v>
      </c>
      <c r="L221" s="3"/>
      <c r="M221" s="3">
        <f t="shared" si="18"/>
        <v>8.8472565162065475E-3</v>
      </c>
      <c r="N221" s="3">
        <f t="shared" si="19"/>
        <v>5.582789655733833E-2</v>
      </c>
      <c r="O221" s="3" t="str">
        <f t="shared" si="20"/>
        <v/>
      </c>
    </row>
    <row r="222" spans="2:15" x14ac:dyDescent="0.25">
      <c r="B222">
        <v>216</v>
      </c>
      <c r="C222" t="s">
        <v>2</v>
      </c>
      <c r="D222" s="1">
        <v>3658</v>
      </c>
      <c r="E222" s="9">
        <f t="shared" si="21"/>
        <v>3658</v>
      </c>
      <c r="G222">
        <v>779</v>
      </c>
      <c r="H222" t="s">
        <v>10</v>
      </c>
      <c r="I222" s="1">
        <v>74</v>
      </c>
      <c r="J222" s="2">
        <f t="shared" si="22"/>
        <v>0.14044213263979205</v>
      </c>
      <c r="K222" s="3">
        <f t="shared" si="23"/>
        <v>0.85955786736020801</v>
      </c>
      <c r="L222" s="3"/>
      <c r="M222" s="3">
        <f t="shared" si="18"/>
        <v>8.967689661500966E-3</v>
      </c>
      <c r="N222" s="3">
        <f t="shared" si="19"/>
        <v>5.5942621171545803E-2</v>
      </c>
      <c r="O222" s="3" t="str">
        <f t="shared" si="20"/>
        <v/>
      </c>
    </row>
    <row r="223" spans="2:15" x14ac:dyDescent="0.25">
      <c r="B223">
        <v>217</v>
      </c>
      <c r="C223" t="s">
        <v>2</v>
      </c>
      <c r="D223" s="1">
        <v>182</v>
      </c>
      <c r="E223" s="9">
        <f t="shared" si="21"/>
        <v>182</v>
      </c>
      <c r="G223">
        <v>805</v>
      </c>
      <c r="H223" t="s">
        <v>10</v>
      </c>
      <c r="I223" s="1">
        <v>74</v>
      </c>
      <c r="J223" s="2">
        <f t="shared" si="22"/>
        <v>0.14109232769830959</v>
      </c>
      <c r="K223" s="3">
        <f t="shared" si="23"/>
        <v>0.85890767230169041</v>
      </c>
      <c r="L223" s="3"/>
      <c r="M223" s="3">
        <f t="shared" si="18"/>
        <v>8.967689661500966E-3</v>
      </c>
      <c r="N223" s="3">
        <f t="shared" si="19"/>
        <v>5.5942621171545803E-2</v>
      </c>
      <c r="O223" s="3" t="str">
        <f t="shared" si="20"/>
        <v/>
      </c>
    </row>
    <row r="224" spans="2:15" x14ac:dyDescent="0.25">
      <c r="B224">
        <v>218</v>
      </c>
      <c r="C224" t="s">
        <v>2</v>
      </c>
      <c r="D224" s="1">
        <v>13369</v>
      </c>
      <c r="E224" s="9">
        <f t="shared" si="21"/>
        <v>13369</v>
      </c>
      <c r="G224">
        <v>837</v>
      </c>
      <c r="H224" t="s">
        <v>11</v>
      </c>
      <c r="I224" s="1">
        <v>74</v>
      </c>
      <c r="J224" s="2">
        <f t="shared" si="22"/>
        <v>0.14174252275682714</v>
      </c>
      <c r="K224" s="3">
        <f t="shared" si="23"/>
        <v>0.85825747724317281</v>
      </c>
      <c r="L224" s="3"/>
      <c r="M224" s="3">
        <f t="shared" si="18"/>
        <v>8.967689661500966E-3</v>
      </c>
      <c r="N224" s="3">
        <f t="shared" si="19"/>
        <v>5.5942621171545803E-2</v>
      </c>
      <c r="O224" s="3" t="str">
        <f t="shared" si="20"/>
        <v/>
      </c>
    </row>
    <row r="225" spans="2:15" x14ac:dyDescent="0.25">
      <c r="B225">
        <v>219</v>
      </c>
      <c r="C225" t="s">
        <v>2</v>
      </c>
      <c r="D225" s="1">
        <v>4459</v>
      </c>
      <c r="E225" s="9">
        <f t="shared" si="21"/>
        <v>4459</v>
      </c>
      <c r="G225">
        <v>1269</v>
      </c>
      <c r="H225" t="s">
        <v>17</v>
      </c>
      <c r="I225" s="1">
        <v>74</v>
      </c>
      <c r="J225" s="2">
        <f t="shared" si="22"/>
        <v>0.14239271781534468</v>
      </c>
      <c r="K225" s="3">
        <f t="shared" si="23"/>
        <v>0.85760728218465532</v>
      </c>
      <c r="L225" s="3"/>
      <c r="M225" s="3">
        <f t="shared" si="18"/>
        <v>8.967689661500966E-3</v>
      </c>
      <c r="N225" s="3">
        <f t="shared" si="19"/>
        <v>5.5942621171545803E-2</v>
      </c>
      <c r="O225" s="3" t="str">
        <f t="shared" si="20"/>
        <v/>
      </c>
    </row>
    <row r="226" spans="2:15" x14ac:dyDescent="0.25">
      <c r="B226">
        <v>220</v>
      </c>
      <c r="C226" t="s">
        <v>2</v>
      </c>
      <c r="D226" s="1">
        <v>36</v>
      </c>
      <c r="E226" s="9">
        <f t="shared" si="21"/>
        <v>36</v>
      </c>
      <c r="G226">
        <v>580</v>
      </c>
      <c r="H226" t="s">
        <v>7</v>
      </c>
      <c r="I226" s="1">
        <v>76</v>
      </c>
      <c r="J226" s="2">
        <f t="shared" si="22"/>
        <v>0.14304291287386223</v>
      </c>
      <c r="K226" s="3">
        <f t="shared" si="23"/>
        <v>0.85695708712613783</v>
      </c>
      <c r="L226" s="3"/>
      <c r="M226" s="3">
        <f t="shared" si="18"/>
        <v>9.2084944983961137E-3</v>
      </c>
      <c r="N226" s="3">
        <f t="shared" si="19"/>
        <v>5.6172011859172088E-2</v>
      </c>
      <c r="O226" s="3" t="str">
        <f t="shared" si="20"/>
        <v/>
      </c>
    </row>
    <row r="227" spans="2:15" x14ac:dyDescent="0.25">
      <c r="B227">
        <v>221</v>
      </c>
      <c r="C227" t="s">
        <v>2</v>
      </c>
      <c r="D227" s="1">
        <v>4367</v>
      </c>
      <c r="E227" s="9">
        <f t="shared" si="21"/>
        <v>4367</v>
      </c>
      <c r="G227">
        <v>795</v>
      </c>
      <c r="H227" t="s">
        <v>10</v>
      </c>
      <c r="I227" s="1">
        <v>76</v>
      </c>
      <c r="J227" s="2">
        <f t="shared" si="22"/>
        <v>0.14369310793237977</v>
      </c>
      <c r="K227" s="3">
        <f t="shared" si="23"/>
        <v>0.85630689206762023</v>
      </c>
      <c r="L227" s="3"/>
      <c r="M227" s="3">
        <f t="shared" si="18"/>
        <v>9.2084944983961137E-3</v>
      </c>
      <c r="N227" s="3">
        <f t="shared" si="19"/>
        <v>5.6172011859172088E-2</v>
      </c>
      <c r="O227" s="3" t="str">
        <f t="shared" si="20"/>
        <v/>
      </c>
    </row>
    <row r="228" spans="2:15" x14ac:dyDescent="0.25">
      <c r="B228">
        <v>222</v>
      </c>
      <c r="C228" t="s">
        <v>2</v>
      </c>
      <c r="D228" s="1">
        <v>2497</v>
      </c>
      <c r="E228" s="9">
        <f t="shared" si="21"/>
        <v>2497</v>
      </c>
      <c r="G228">
        <v>1152</v>
      </c>
      <c r="H228" t="s">
        <v>15</v>
      </c>
      <c r="I228" s="1">
        <v>76</v>
      </c>
      <c r="J228" s="2">
        <f t="shared" si="22"/>
        <v>0.14434330299089732</v>
      </c>
      <c r="K228" s="3">
        <f t="shared" si="23"/>
        <v>0.85565669700910263</v>
      </c>
      <c r="L228" s="3"/>
      <c r="M228" s="3">
        <f t="shared" si="18"/>
        <v>9.2084944983961137E-3</v>
      </c>
      <c r="N228" s="3">
        <f t="shared" si="19"/>
        <v>5.6172011859172088E-2</v>
      </c>
      <c r="O228" s="3" t="str">
        <f t="shared" si="20"/>
        <v/>
      </c>
    </row>
    <row r="229" spans="2:15" x14ac:dyDescent="0.25">
      <c r="B229">
        <v>223</v>
      </c>
      <c r="C229" t="s">
        <v>2</v>
      </c>
      <c r="D229" s="1">
        <v>13</v>
      </c>
      <c r="E229" s="9">
        <f t="shared" si="21"/>
        <v>13</v>
      </c>
      <c r="G229">
        <v>1265</v>
      </c>
      <c r="H229" t="s">
        <v>17</v>
      </c>
      <c r="I229" s="1">
        <v>76</v>
      </c>
      <c r="J229" s="2">
        <f t="shared" si="22"/>
        <v>0.14499349804941486</v>
      </c>
      <c r="K229" s="3">
        <f t="shared" si="23"/>
        <v>0.85500650195058514</v>
      </c>
      <c r="L229" s="3"/>
      <c r="M229" s="3">
        <f t="shared" si="18"/>
        <v>9.2084944983961137E-3</v>
      </c>
      <c r="N229" s="3">
        <f t="shared" si="19"/>
        <v>5.6172011859172088E-2</v>
      </c>
      <c r="O229" s="3" t="str">
        <f t="shared" si="20"/>
        <v/>
      </c>
    </row>
    <row r="230" spans="2:15" x14ac:dyDescent="0.25">
      <c r="B230">
        <v>224</v>
      </c>
      <c r="C230" t="s">
        <v>2</v>
      </c>
      <c r="D230" s="1">
        <v>2152</v>
      </c>
      <c r="E230" s="9">
        <f t="shared" si="21"/>
        <v>2152</v>
      </c>
      <c r="G230">
        <v>1411</v>
      </c>
      <c r="H230" t="s">
        <v>18</v>
      </c>
      <c r="I230" s="1">
        <v>76</v>
      </c>
      <c r="J230" s="2">
        <f t="shared" si="22"/>
        <v>0.1456436931079324</v>
      </c>
      <c r="K230" s="3">
        <f t="shared" si="23"/>
        <v>0.85435630689206765</v>
      </c>
      <c r="L230" s="3"/>
      <c r="M230" s="3">
        <f t="shared" si="18"/>
        <v>9.2084944983961137E-3</v>
      </c>
      <c r="N230" s="3">
        <f t="shared" si="19"/>
        <v>5.6172011859172088E-2</v>
      </c>
      <c r="O230" s="3" t="str">
        <f t="shared" si="20"/>
        <v/>
      </c>
    </row>
    <row r="231" spans="2:15" x14ac:dyDescent="0.25">
      <c r="B231">
        <v>225</v>
      </c>
      <c r="C231" t="s">
        <v>2</v>
      </c>
      <c r="D231" s="1">
        <v>181881</v>
      </c>
      <c r="E231" s="9">
        <f t="shared" si="21"/>
        <v>181881</v>
      </c>
      <c r="G231">
        <v>241</v>
      </c>
      <c r="H231" t="s">
        <v>3</v>
      </c>
      <c r="I231" s="1">
        <v>77</v>
      </c>
      <c r="J231" s="2">
        <f t="shared" si="22"/>
        <v>0.14629388816644995</v>
      </c>
      <c r="K231" s="3">
        <f t="shared" si="23"/>
        <v>0.85370611183355005</v>
      </c>
      <c r="L231" s="3"/>
      <c r="M231" s="3">
        <f t="shared" si="18"/>
        <v>9.3288661989561206E-3</v>
      </c>
      <c r="N231" s="3">
        <f t="shared" si="19"/>
        <v>5.6286677941125629E-2</v>
      </c>
      <c r="O231" s="3" t="str">
        <f t="shared" si="20"/>
        <v/>
      </c>
    </row>
    <row r="232" spans="2:15" x14ac:dyDescent="0.25">
      <c r="B232">
        <v>226</v>
      </c>
      <c r="C232" t="s">
        <v>2</v>
      </c>
      <c r="D232" s="1">
        <v>801</v>
      </c>
      <c r="E232" s="9">
        <f t="shared" si="21"/>
        <v>801</v>
      </c>
      <c r="G232">
        <v>1462</v>
      </c>
      <c r="H232" t="s">
        <v>19</v>
      </c>
      <c r="I232" s="1">
        <v>77</v>
      </c>
      <c r="J232" s="2">
        <f t="shared" si="22"/>
        <v>0.14694408322496749</v>
      </c>
      <c r="K232" s="3">
        <f t="shared" si="23"/>
        <v>0.85305591677503245</v>
      </c>
      <c r="L232" s="3"/>
      <c r="M232" s="3">
        <f t="shared" si="18"/>
        <v>9.3288661989561206E-3</v>
      </c>
      <c r="N232" s="3">
        <f t="shared" si="19"/>
        <v>5.6286677941125629E-2</v>
      </c>
      <c r="O232" s="3" t="str">
        <f t="shared" si="20"/>
        <v/>
      </c>
    </row>
    <row r="233" spans="2:15" x14ac:dyDescent="0.25">
      <c r="B233">
        <v>227</v>
      </c>
      <c r="C233" t="s">
        <v>2</v>
      </c>
      <c r="D233" s="1">
        <v>739</v>
      </c>
      <c r="E233" s="9">
        <f t="shared" si="21"/>
        <v>739</v>
      </c>
      <c r="G233">
        <v>274</v>
      </c>
      <c r="H233" t="s">
        <v>3</v>
      </c>
      <c r="I233" s="1">
        <v>78</v>
      </c>
      <c r="J233" s="2">
        <f t="shared" si="22"/>
        <v>0.14759427828348504</v>
      </c>
      <c r="K233" s="3">
        <f t="shared" si="23"/>
        <v>0.85240572171651496</v>
      </c>
      <c r="L233" s="3"/>
      <c r="M233" s="3">
        <f t="shared" si="18"/>
        <v>9.4492174268947515E-3</v>
      </c>
      <c r="N233" s="3">
        <f t="shared" si="19"/>
        <v>5.6401324520859886E-2</v>
      </c>
      <c r="O233" s="3" t="str">
        <f t="shared" si="20"/>
        <v/>
      </c>
    </row>
    <row r="234" spans="2:15" x14ac:dyDescent="0.25">
      <c r="B234">
        <v>228</v>
      </c>
      <c r="C234" t="s">
        <v>3</v>
      </c>
      <c r="D234" s="1">
        <v>4434</v>
      </c>
      <c r="E234" s="9">
        <f t="shared" si="21"/>
        <v>4434</v>
      </c>
      <c r="G234">
        <v>1445</v>
      </c>
      <c r="H234" t="s">
        <v>19</v>
      </c>
      <c r="I234" s="1">
        <v>78</v>
      </c>
      <c r="J234" s="2">
        <f t="shared" si="22"/>
        <v>0.14824447334200258</v>
      </c>
      <c r="K234" s="3">
        <f t="shared" si="23"/>
        <v>0.85175552665799747</v>
      </c>
      <c r="L234" s="3"/>
      <c r="M234" s="3">
        <f t="shared" si="18"/>
        <v>9.4492174268947515E-3</v>
      </c>
      <c r="N234" s="3">
        <f t="shared" si="19"/>
        <v>5.6401324520859886E-2</v>
      </c>
      <c r="O234" s="3" t="str">
        <f t="shared" si="20"/>
        <v/>
      </c>
    </row>
    <row r="235" spans="2:15" x14ac:dyDescent="0.25">
      <c r="B235">
        <v>229</v>
      </c>
      <c r="C235" t="s">
        <v>3</v>
      </c>
      <c r="D235" s="1">
        <v>13721</v>
      </c>
      <c r="E235" s="9">
        <f t="shared" si="21"/>
        <v>13721</v>
      </c>
      <c r="G235">
        <v>158</v>
      </c>
      <c r="H235" t="s">
        <v>2</v>
      </c>
      <c r="I235" s="1">
        <v>79</v>
      </c>
      <c r="J235" s="2">
        <f t="shared" si="22"/>
        <v>0.14889466840052012</v>
      </c>
      <c r="K235" s="3">
        <f t="shared" si="23"/>
        <v>0.85110533159947988</v>
      </c>
      <c r="L235" s="3"/>
      <c r="M235" s="3">
        <f t="shared" si="18"/>
        <v>9.5695481866889809E-3</v>
      </c>
      <c r="N235" s="3">
        <f t="shared" si="19"/>
        <v>5.6515951602639891E-2</v>
      </c>
      <c r="O235" s="3" t="str">
        <f t="shared" si="20"/>
        <v/>
      </c>
    </row>
    <row r="236" spans="2:15" x14ac:dyDescent="0.25">
      <c r="B236">
        <v>230</v>
      </c>
      <c r="C236" t="s">
        <v>3</v>
      </c>
      <c r="D236" s="1">
        <v>7356</v>
      </c>
      <c r="E236" s="9">
        <f t="shared" si="21"/>
        <v>7356</v>
      </c>
      <c r="G236">
        <v>269</v>
      </c>
      <c r="H236" t="s">
        <v>3</v>
      </c>
      <c r="I236" s="1">
        <v>79</v>
      </c>
      <c r="J236" s="2">
        <f t="shared" si="22"/>
        <v>0.14954486345903767</v>
      </c>
      <c r="K236" s="3">
        <f t="shared" si="23"/>
        <v>0.85045513654096228</v>
      </c>
      <c r="L236" s="3"/>
      <c r="M236" s="3">
        <f t="shared" si="18"/>
        <v>9.5695481866889809E-3</v>
      </c>
      <c r="N236" s="3">
        <f t="shared" si="19"/>
        <v>5.6515951602639891E-2</v>
      </c>
      <c r="O236" s="3" t="str">
        <f t="shared" si="20"/>
        <v/>
      </c>
    </row>
    <row r="237" spans="2:15" x14ac:dyDescent="0.25">
      <c r="B237">
        <v>231</v>
      </c>
      <c r="C237" t="s">
        <v>3</v>
      </c>
      <c r="D237" s="1">
        <v>599</v>
      </c>
      <c r="E237" s="9">
        <f t="shared" si="21"/>
        <v>599</v>
      </c>
      <c r="G237">
        <v>383</v>
      </c>
      <c r="H237" t="s">
        <v>4</v>
      </c>
      <c r="I237" s="1">
        <v>79</v>
      </c>
      <c r="J237" s="2">
        <f t="shared" si="22"/>
        <v>0.15019505851755521</v>
      </c>
      <c r="K237" s="3">
        <f t="shared" si="23"/>
        <v>0.84980494148244479</v>
      </c>
      <c r="L237" s="3"/>
      <c r="M237" s="3">
        <f t="shared" si="18"/>
        <v>9.5695481866889809E-3</v>
      </c>
      <c r="N237" s="3">
        <f t="shared" si="19"/>
        <v>5.6515951602639891E-2</v>
      </c>
      <c r="O237" s="3" t="str">
        <f t="shared" si="20"/>
        <v/>
      </c>
    </row>
    <row r="238" spans="2:15" x14ac:dyDescent="0.25">
      <c r="B238">
        <v>232</v>
      </c>
      <c r="C238" t="s">
        <v>3</v>
      </c>
      <c r="D238" s="1">
        <v>10205</v>
      </c>
      <c r="E238" s="9">
        <f t="shared" si="21"/>
        <v>10205</v>
      </c>
      <c r="G238">
        <v>1066</v>
      </c>
      <c r="H238" t="s">
        <v>14</v>
      </c>
      <c r="I238" s="1">
        <v>79</v>
      </c>
      <c r="J238" s="2">
        <f t="shared" si="22"/>
        <v>0.15084525357607276</v>
      </c>
      <c r="K238" s="3">
        <f t="shared" si="23"/>
        <v>0.8491547464239273</v>
      </c>
      <c r="L238" s="3"/>
      <c r="M238" s="3">
        <f t="shared" si="18"/>
        <v>9.5695481866889809E-3</v>
      </c>
      <c r="N238" s="3">
        <f t="shared" si="19"/>
        <v>5.6515951602639891E-2</v>
      </c>
      <c r="O238" s="3" t="str">
        <f t="shared" si="20"/>
        <v/>
      </c>
    </row>
    <row r="239" spans="2:15" x14ac:dyDescent="0.25">
      <c r="B239">
        <v>233</v>
      </c>
      <c r="C239" t="s">
        <v>3</v>
      </c>
      <c r="D239" s="1">
        <v>32128</v>
      </c>
      <c r="E239" s="9">
        <f t="shared" si="21"/>
        <v>32128</v>
      </c>
      <c r="G239">
        <v>1098</v>
      </c>
      <c r="H239" t="s">
        <v>14</v>
      </c>
      <c r="I239" s="1">
        <v>79</v>
      </c>
      <c r="J239" s="2">
        <f t="shared" si="22"/>
        <v>0.1514954486345903</v>
      </c>
      <c r="K239" s="3">
        <f t="shared" si="23"/>
        <v>0.8485045513654097</v>
      </c>
      <c r="L239" s="3"/>
      <c r="M239" s="3">
        <f t="shared" si="18"/>
        <v>9.5695481866889809E-3</v>
      </c>
      <c r="N239" s="3">
        <f t="shared" si="19"/>
        <v>5.6515951602639891E-2</v>
      </c>
      <c r="O239" s="3" t="str">
        <f t="shared" si="20"/>
        <v/>
      </c>
    </row>
    <row r="240" spans="2:15" x14ac:dyDescent="0.25">
      <c r="B240">
        <v>234</v>
      </c>
      <c r="C240" t="s">
        <v>3</v>
      </c>
      <c r="D240" s="1">
        <v>6573</v>
      </c>
      <c r="E240" s="9">
        <f t="shared" si="21"/>
        <v>6573</v>
      </c>
      <c r="G240">
        <v>809</v>
      </c>
      <c r="H240" t="s">
        <v>10</v>
      </c>
      <c r="I240" s="1">
        <v>80</v>
      </c>
      <c r="J240" s="2">
        <f t="shared" si="22"/>
        <v>0.15214564369310785</v>
      </c>
      <c r="K240" s="3">
        <f t="shared" si="23"/>
        <v>0.8478543563068921</v>
      </c>
      <c r="L240" s="3"/>
      <c r="M240" s="3">
        <f t="shared" si="18"/>
        <v>9.6898584828140066E-3</v>
      </c>
      <c r="N240" s="3">
        <f t="shared" si="19"/>
        <v>5.6630559190728569E-2</v>
      </c>
      <c r="O240" s="3" t="str">
        <f t="shared" si="20"/>
        <v/>
      </c>
    </row>
    <row r="241" spans="2:15" x14ac:dyDescent="0.25">
      <c r="B241">
        <v>235</v>
      </c>
      <c r="C241" t="s">
        <v>3</v>
      </c>
      <c r="D241" s="1">
        <v>4822</v>
      </c>
      <c r="E241" s="9">
        <f t="shared" si="21"/>
        <v>4822</v>
      </c>
      <c r="G241">
        <v>1456</v>
      </c>
      <c r="H241" t="s">
        <v>19</v>
      </c>
      <c r="I241" s="1">
        <v>80</v>
      </c>
      <c r="J241" s="2">
        <f t="shared" si="22"/>
        <v>0.15279583875162539</v>
      </c>
      <c r="K241" s="3">
        <f t="shared" si="23"/>
        <v>0.84720416124837461</v>
      </c>
      <c r="L241" s="3"/>
      <c r="M241" s="3">
        <f t="shared" si="18"/>
        <v>9.6898584828140066E-3</v>
      </c>
      <c r="N241" s="3">
        <f t="shared" si="19"/>
        <v>5.6630559190728569E-2</v>
      </c>
      <c r="O241" s="3" t="str">
        <f t="shared" si="20"/>
        <v/>
      </c>
    </row>
    <row r="242" spans="2:15" x14ac:dyDescent="0.25">
      <c r="B242">
        <v>236</v>
      </c>
      <c r="C242" t="s">
        <v>3</v>
      </c>
      <c r="D242" s="1">
        <v>1413</v>
      </c>
      <c r="E242" s="9">
        <f t="shared" si="21"/>
        <v>1413</v>
      </c>
      <c r="G242">
        <v>162</v>
      </c>
      <c r="H242" t="s">
        <v>2</v>
      </c>
      <c r="I242" s="1">
        <v>81</v>
      </c>
      <c r="J242" s="2">
        <f t="shared" si="22"/>
        <v>0.15344603381014293</v>
      </c>
      <c r="K242" s="3">
        <f t="shared" si="23"/>
        <v>0.84655396618985712</v>
      </c>
      <c r="L242" s="3"/>
      <c r="M242" s="3">
        <f t="shared" si="18"/>
        <v>9.8101483197441386E-3</v>
      </c>
      <c r="N242" s="3">
        <f t="shared" si="19"/>
        <v>5.6745147289388287E-2</v>
      </c>
      <c r="O242" s="3" t="str">
        <f t="shared" si="20"/>
        <v/>
      </c>
    </row>
    <row r="243" spans="2:15" x14ac:dyDescent="0.25">
      <c r="B243">
        <v>237</v>
      </c>
      <c r="C243" t="s">
        <v>3</v>
      </c>
      <c r="D243" s="1">
        <v>184</v>
      </c>
      <c r="E243" s="9">
        <f t="shared" si="21"/>
        <v>184</v>
      </c>
      <c r="G243">
        <v>1306</v>
      </c>
      <c r="H243" t="s">
        <v>17</v>
      </c>
      <c r="I243" s="1">
        <v>81</v>
      </c>
      <c r="J243" s="2">
        <f t="shared" si="22"/>
        <v>0.15409622886866048</v>
      </c>
      <c r="K243" s="3">
        <f t="shared" si="23"/>
        <v>0.84590377113133952</v>
      </c>
      <c r="L243" s="3"/>
      <c r="M243" s="3">
        <f t="shared" si="18"/>
        <v>9.8101483197441386E-3</v>
      </c>
      <c r="N243" s="3">
        <f t="shared" si="19"/>
        <v>5.6745147289388287E-2</v>
      </c>
      <c r="O243" s="3" t="str">
        <f t="shared" si="20"/>
        <v/>
      </c>
    </row>
    <row r="244" spans="2:15" x14ac:dyDescent="0.25">
      <c r="B244">
        <v>238</v>
      </c>
      <c r="C244" t="s">
        <v>3</v>
      </c>
      <c r="D244" s="1">
        <v>5277</v>
      </c>
      <c r="E244" s="9">
        <f t="shared" si="21"/>
        <v>5277</v>
      </c>
      <c r="G244">
        <v>1351</v>
      </c>
      <c r="H244" t="s">
        <v>18</v>
      </c>
      <c r="I244" s="1">
        <v>81</v>
      </c>
      <c r="J244" s="2">
        <f t="shared" si="22"/>
        <v>0.15474642392717802</v>
      </c>
      <c r="K244" s="3">
        <f t="shared" si="23"/>
        <v>0.84525357607282192</v>
      </c>
      <c r="L244" s="3"/>
      <c r="M244" s="3">
        <f t="shared" si="18"/>
        <v>9.8101483197441386E-3</v>
      </c>
      <c r="N244" s="3">
        <f t="shared" si="19"/>
        <v>5.6745147289388287E-2</v>
      </c>
      <c r="O244" s="3" t="str">
        <f t="shared" si="20"/>
        <v/>
      </c>
    </row>
    <row r="245" spans="2:15" x14ac:dyDescent="0.25">
      <c r="B245">
        <v>239</v>
      </c>
      <c r="C245" t="s">
        <v>3</v>
      </c>
      <c r="D245" s="1">
        <v>29912</v>
      </c>
      <c r="E245" s="9">
        <f t="shared" si="21"/>
        <v>29912</v>
      </c>
      <c r="G245">
        <v>1027</v>
      </c>
      <c r="H245" t="s">
        <v>13</v>
      </c>
      <c r="I245" s="1">
        <v>82</v>
      </c>
      <c r="J245" s="2">
        <f t="shared" si="22"/>
        <v>0.15539661898569557</v>
      </c>
      <c r="K245" s="3">
        <f t="shared" si="23"/>
        <v>0.84460338101430443</v>
      </c>
      <c r="L245" s="3"/>
      <c r="M245" s="3">
        <f t="shared" si="18"/>
        <v>9.9304177019523543E-3</v>
      </c>
      <c r="N245" s="3">
        <f t="shared" si="19"/>
        <v>5.6859715902879859E-2</v>
      </c>
      <c r="O245" s="3" t="str">
        <f t="shared" si="20"/>
        <v/>
      </c>
    </row>
    <row r="246" spans="2:15" x14ac:dyDescent="0.25">
      <c r="B246">
        <v>240</v>
      </c>
      <c r="C246" t="s">
        <v>3</v>
      </c>
      <c r="D246" s="1">
        <v>9844</v>
      </c>
      <c r="E246" s="9">
        <f t="shared" si="21"/>
        <v>9844</v>
      </c>
      <c r="G246">
        <v>1058</v>
      </c>
      <c r="H246" t="s">
        <v>14</v>
      </c>
      <c r="I246" s="1">
        <v>82</v>
      </c>
      <c r="J246" s="2">
        <f t="shared" si="22"/>
        <v>0.15604681404421311</v>
      </c>
      <c r="K246" s="3">
        <f t="shared" si="23"/>
        <v>0.84395318595578694</v>
      </c>
      <c r="L246" s="3"/>
      <c r="M246" s="3">
        <f t="shared" si="18"/>
        <v>9.9304177019523543E-3</v>
      </c>
      <c r="N246" s="3">
        <f t="shared" si="19"/>
        <v>5.6859715902879859E-2</v>
      </c>
      <c r="O246" s="3" t="str">
        <f t="shared" si="20"/>
        <v/>
      </c>
    </row>
    <row r="247" spans="2:15" x14ac:dyDescent="0.25">
      <c r="B247">
        <v>241</v>
      </c>
      <c r="C247" t="s">
        <v>3</v>
      </c>
      <c r="D247" s="1">
        <v>77</v>
      </c>
      <c r="E247" s="9">
        <f t="shared" si="21"/>
        <v>77</v>
      </c>
      <c r="G247">
        <v>462</v>
      </c>
      <c r="H247" t="s">
        <v>5</v>
      </c>
      <c r="I247" s="1">
        <v>83</v>
      </c>
      <c r="J247" s="2">
        <f t="shared" si="22"/>
        <v>0.15669700910273066</v>
      </c>
      <c r="K247" s="3">
        <f t="shared" si="23"/>
        <v>0.84330299089726934</v>
      </c>
      <c r="L247" s="3"/>
      <c r="M247" s="3">
        <f t="shared" si="18"/>
        <v>1.0050666633910188E-2</v>
      </c>
      <c r="N247" s="3">
        <f t="shared" si="19"/>
        <v>5.6974265035462879E-2</v>
      </c>
      <c r="O247" s="3" t="str">
        <f t="shared" si="20"/>
        <v/>
      </c>
    </row>
    <row r="248" spans="2:15" x14ac:dyDescent="0.25">
      <c r="B248">
        <v>242</v>
      </c>
      <c r="C248" t="s">
        <v>3</v>
      </c>
      <c r="D248" s="1">
        <v>101</v>
      </c>
      <c r="E248" s="9">
        <f t="shared" si="21"/>
        <v>101</v>
      </c>
      <c r="G248">
        <v>530</v>
      </c>
      <c r="H248" t="s">
        <v>6</v>
      </c>
      <c r="I248" s="1">
        <v>83</v>
      </c>
      <c r="J248" s="2">
        <f t="shared" si="22"/>
        <v>0.1573472041612482</v>
      </c>
      <c r="K248" s="3">
        <f t="shared" si="23"/>
        <v>0.84265279583875174</v>
      </c>
      <c r="L248" s="3"/>
      <c r="M248" s="3">
        <f t="shared" si="18"/>
        <v>1.0050666633910188E-2</v>
      </c>
      <c r="N248" s="3">
        <f t="shared" si="19"/>
        <v>5.6974265035462879E-2</v>
      </c>
      <c r="O248" s="3" t="str">
        <f t="shared" si="20"/>
        <v/>
      </c>
    </row>
    <row r="249" spans="2:15" x14ac:dyDescent="0.25">
      <c r="B249">
        <v>243</v>
      </c>
      <c r="C249" t="s">
        <v>3</v>
      </c>
      <c r="D249" s="1">
        <v>206</v>
      </c>
      <c r="E249" s="9">
        <f t="shared" si="21"/>
        <v>206</v>
      </c>
      <c r="G249">
        <v>611</v>
      </c>
      <c r="H249" t="s">
        <v>7</v>
      </c>
      <c r="I249" s="1">
        <v>83</v>
      </c>
      <c r="J249" s="2">
        <f t="shared" si="22"/>
        <v>0.15799739921976574</v>
      </c>
      <c r="K249" s="3">
        <f t="shared" si="23"/>
        <v>0.84200260078023426</v>
      </c>
      <c r="L249" s="3"/>
      <c r="M249" s="3">
        <f t="shared" si="18"/>
        <v>1.0050666633910188E-2</v>
      </c>
      <c r="N249" s="3">
        <f t="shared" si="19"/>
        <v>5.6974265035462879E-2</v>
      </c>
      <c r="O249" s="3" t="str">
        <f t="shared" si="20"/>
        <v/>
      </c>
    </row>
    <row r="250" spans="2:15" x14ac:dyDescent="0.25">
      <c r="B250">
        <v>244</v>
      </c>
      <c r="C250" t="s">
        <v>3</v>
      </c>
      <c r="D250" s="1">
        <v>52</v>
      </c>
      <c r="E250" s="9">
        <f t="shared" si="21"/>
        <v>52</v>
      </c>
      <c r="G250">
        <v>684</v>
      </c>
      <c r="H250" t="s">
        <v>8</v>
      </c>
      <c r="I250" s="1">
        <v>83</v>
      </c>
      <c r="J250" s="2">
        <f t="shared" si="22"/>
        <v>0.15864759427828329</v>
      </c>
      <c r="K250" s="3">
        <f t="shared" si="23"/>
        <v>0.84135240572171677</v>
      </c>
      <c r="L250" s="3"/>
      <c r="M250" s="3">
        <f t="shared" si="18"/>
        <v>1.0050666633910188E-2</v>
      </c>
      <c r="N250" s="3">
        <f t="shared" si="19"/>
        <v>5.6974265035462879E-2</v>
      </c>
      <c r="O250" s="3" t="str">
        <f t="shared" si="20"/>
        <v/>
      </c>
    </row>
    <row r="251" spans="2:15" x14ac:dyDescent="0.25">
      <c r="B251">
        <v>245</v>
      </c>
      <c r="C251" t="s">
        <v>3</v>
      </c>
      <c r="D251" s="1">
        <v>96733</v>
      </c>
      <c r="E251" s="9">
        <f t="shared" si="21"/>
        <v>96733</v>
      </c>
      <c r="G251">
        <v>1354</v>
      </c>
      <c r="H251" t="s">
        <v>18</v>
      </c>
      <c r="I251" s="1">
        <v>83</v>
      </c>
      <c r="J251" s="2">
        <f t="shared" si="22"/>
        <v>0.15929778933680083</v>
      </c>
      <c r="K251" s="3">
        <f t="shared" si="23"/>
        <v>0.84070221066319917</v>
      </c>
      <c r="L251" s="3"/>
      <c r="M251" s="3">
        <f t="shared" si="18"/>
        <v>1.0050666633910188E-2</v>
      </c>
      <c r="N251" s="3">
        <f t="shared" si="19"/>
        <v>5.6974265035462879E-2</v>
      </c>
      <c r="O251" s="3" t="str">
        <f t="shared" si="20"/>
        <v/>
      </c>
    </row>
    <row r="252" spans="2:15" x14ac:dyDescent="0.25">
      <c r="B252">
        <v>246</v>
      </c>
      <c r="C252" t="s">
        <v>3</v>
      </c>
      <c r="D252" s="1">
        <v>1331</v>
      </c>
      <c r="E252" s="9">
        <f t="shared" si="21"/>
        <v>1331</v>
      </c>
      <c r="G252">
        <v>1533</v>
      </c>
      <c r="H252" t="s">
        <v>19</v>
      </c>
      <c r="I252" s="1">
        <v>83</v>
      </c>
      <c r="J252" s="2">
        <f t="shared" si="22"/>
        <v>0.15994798439531838</v>
      </c>
      <c r="K252" s="3">
        <f t="shared" si="23"/>
        <v>0.84005201560468157</v>
      </c>
      <c r="L252" s="3"/>
      <c r="M252" s="3">
        <f t="shared" si="18"/>
        <v>1.0050666633910188E-2</v>
      </c>
      <c r="N252" s="3">
        <f t="shared" si="19"/>
        <v>5.6974265035462879E-2</v>
      </c>
      <c r="O252" s="3" t="str">
        <f t="shared" si="20"/>
        <v/>
      </c>
    </row>
    <row r="253" spans="2:15" x14ac:dyDescent="0.25">
      <c r="B253">
        <v>247</v>
      </c>
      <c r="C253" t="s">
        <v>3</v>
      </c>
      <c r="D253" s="1">
        <v>13</v>
      </c>
      <c r="E253" s="9">
        <f t="shared" si="21"/>
        <v>13</v>
      </c>
      <c r="G253">
        <v>744</v>
      </c>
      <c r="H253" t="s">
        <v>9</v>
      </c>
      <c r="I253" s="1">
        <v>84</v>
      </c>
      <c r="J253" s="2">
        <f t="shared" si="22"/>
        <v>0.16059817945383592</v>
      </c>
      <c r="K253" s="3">
        <f t="shared" si="23"/>
        <v>0.83940182054616408</v>
      </c>
      <c r="L253" s="3"/>
      <c r="M253" s="3">
        <f t="shared" si="18"/>
        <v>1.0170895120088619E-2</v>
      </c>
      <c r="N253" s="3">
        <f t="shared" si="19"/>
        <v>5.7088794691396383E-2</v>
      </c>
      <c r="O253" s="3" t="str">
        <f t="shared" si="20"/>
        <v/>
      </c>
    </row>
    <row r="254" spans="2:15" x14ac:dyDescent="0.25">
      <c r="B254">
        <v>248</v>
      </c>
      <c r="C254" t="s">
        <v>3</v>
      </c>
      <c r="D254" s="1">
        <v>412</v>
      </c>
      <c r="E254" s="9">
        <f t="shared" si="21"/>
        <v>412</v>
      </c>
      <c r="G254">
        <v>1019</v>
      </c>
      <c r="H254" t="s">
        <v>13</v>
      </c>
      <c r="I254" s="1">
        <v>84</v>
      </c>
      <c r="J254" s="2">
        <f t="shared" si="22"/>
        <v>0.16124837451235347</v>
      </c>
      <c r="K254" s="3">
        <f t="shared" si="23"/>
        <v>0.83875162548764659</v>
      </c>
      <c r="L254" s="3"/>
      <c r="M254" s="3">
        <f t="shared" si="18"/>
        <v>1.0170895120088619E-2</v>
      </c>
      <c r="N254" s="3">
        <f t="shared" si="19"/>
        <v>5.7088794691396383E-2</v>
      </c>
      <c r="O254" s="3" t="str">
        <f t="shared" si="20"/>
        <v/>
      </c>
    </row>
    <row r="255" spans="2:15" x14ac:dyDescent="0.25">
      <c r="B255">
        <v>249</v>
      </c>
      <c r="C255" t="s">
        <v>3</v>
      </c>
      <c r="D255" s="1">
        <v>600</v>
      </c>
      <c r="E255" s="9">
        <f t="shared" si="21"/>
        <v>600</v>
      </c>
      <c r="G255">
        <v>1301</v>
      </c>
      <c r="H255" t="s">
        <v>17</v>
      </c>
      <c r="I255" s="1">
        <v>84</v>
      </c>
      <c r="J255" s="2">
        <f t="shared" si="22"/>
        <v>0.16189856957087101</v>
      </c>
      <c r="K255" s="3">
        <f t="shared" si="23"/>
        <v>0.83810143042912899</v>
      </c>
      <c r="L255" s="3"/>
      <c r="M255" s="3">
        <f t="shared" si="18"/>
        <v>1.0170895120088619E-2</v>
      </c>
      <c r="N255" s="3">
        <f t="shared" si="19"/>
        <v>5.7088794691396383E-2</v>
      </c>
      <c r="O255" s="3" t="str">
        <f t="shared" si="20"/>
        <v/>
      </c>
    </row>
    <row r="256" spans="2:15" x14ac:dyDescent="0.25">
      <c r="B256">
        <v>250</v>
      </c>
      <c r="C256" t="s">
        <v>3</v>
      </c>
      <c r="D256" s="1">
        <v>2869</v>
      </c>
      <c r="E256" s="9">
        <f t="shared" si="21"/>
        <v>2869</v>
      </c>
      <c r="G256">
        <v>296</v>
      </c>
      <c r="H256" t="s">
        <v>3</v>
      </c>
      <c r="I256" s="1">
        <v>85</v>
      </c>
      <c r="J256" s="2">
        <f t="shared" si="22"/>
        <v>0.16254876462938855</v>
      </c>
      <c r="K256" s="3">
        <f t="shared" si="23"/>
        <v>0.83745123537061139</v>
      </c>
      <c r="L256" s="3"/>
      <c r="M256" s="3">
        <f t="shared" si="18"/>
        <v>1.0291103164956628E-2</v>
      </c>
      <c r="N256" s="3">
        <f t="shared" si="19"/>
        <v>5.7203304874937633E-2</v>
      </c>
      <c r="O256" s="3" t="str">
        <f t="shared" si="20"/>
        <v/>
      </c>
    </row>
    <row r="257" spans="2:15" x14ac:dyDescent="0.25">
      <c r="B257">
        <v>251</v>
      </c>
      <c r="C257" t="s">
        <v>3</v>
      </c>
      <c r="D257" s="1">
        <v>6644</v>
      </c>
      <c r="E257" s="9">
        <f t="shared" si="21"/>
        <v>6644</v>
      </c>
      <c r="G257">
        <v>749</v>
      </c>
      <c r="H257" t="s">
        <v>9</v>
      </c>
      <c r="I257" s="1">
        <v>85</v>
      </c>
      <c r="J257" s="2">
        <f t="shared" si="22"/>
        <v>0.1631989596879061</v>
      </c>
      <c r="K257" s="3">
        <f t="shared" si="23"/>
        <v>0.8368010403120939</v>
      </c>
      <c r="L257" s="3"/>
      <c r="M257" s="3">
        <f t="shared" si="18"/>
        <v>1.0291103164956628E-2</v>
      </c>
      <c r="N257" s="3">
        <f t="shared" si="19"/>
        <v>5.7203304874937633E-2</v>
      </c>
      <c r="O257" s="3" t="str">
        <f t="shared" si="20"/>
        <v/>
      </c>
    </row>
    <row r="258" spans="2:15" x14ac:dyDescent="0.25">
      <c r="B258">
        <v>252</v>
      </c>
      <c r="C258" t="s">
        <v>3</v>
      </c>
      <c r="D258" s="1">
        <v>2617</v>
      </c>
      <c r="E258" s="9">
        <f t="shared" si="21"/>
        <v>2617</v>
      </c>
      <c r="G258">
        <v>1042</v>
      </c>
      <c r="H258" t="s">
        <v>13</v>
      </c>
      <c r="I258" s="1">
        <v>85</v>
      </c>
      <c r="J258" s="2">
        <f t="shared" si="22"/>
        <v>0.16384915474642364</v>
      </c>
      <c r="K258" s="3">
        <f t="shared" si="23"/>
        <v>0.83615084525357641</v>
      </c>
      <c r="L258" s="3"/>
      <c r="M258" s="3">
        <f t="shared" si="18"/>
        <v>1.0291103164956628E-2</v>
      </c>
      <c r="N258" s="3">
        <f t="shared" si="19"/>
        <v>5.7203304874937633E-2</v>
      </c>
      <c r="O258" s="3" t="str">
        <f t="shared" si="20"/>
        <v/>
      </c>
    </row>
    <row r="259" spans="2:15" x14ac:dyDescent="0.25">
      <c r="B259">
        <v>253</v>
      </c>
      <c r="C259" t="s">
        <v>3</v>
      </c>
      <c r="D259" s="1">
        <v>22</v>
      </c>
      <c r="E259" s="9">
        <f t="shared" si="21"/>
        <v>22</v>
      </c>
      <c r="G259">
        <v>1311</v>
      </c>
      <c r="H259" t="s">
        <v>17</v>
      </c>
      <c r="I259" s="1">
        <v>85</v>
      </c>
      <c r="J259" s="2">
        <f t="shared" si="22"/>
        <v>0.16449934980494119</v>
      </c>
      <c r="K259" s="3">
        <f t="shared" si="23"/>
        <v>0.83550065019505881</v>
      </c>
      <c r="L259" s="3"/>
      <c r="M259" s="3">
        <f t="shared" si="18"/>
        <v>1.0291103164956628E-2</v>
      </c>
      <c r="N259" s="3">
        <f t="shared" si="19"/>
        <v>5.7203304874937633E-2</v>
      </c>
      <c r="O259" s="3" t="str">
        <f t="shared" si="20"/>
        <v/>
      </c>
    </row>
    <row r="260" spans="2:15" x14ac:dyDescent="0.25">
      <c r="B260">
        <v>254</v>
      </c>
      <c r="C260" t="s">
        <v>3</v>
      </c>
      <c r="D260" s="1">
        <v>3697</v>
      </c>
      <c r="E260" s="9">
        <f t="shared" si="21"/>
        <v>3697</v>
      </c>
      <c r="G260">
        <v>1317</v>
      </c>
      <c r="H260" t="s">
        <v>17</v>
      </c>
      <c r="I260" s="1">
        <v>85</v>
      </c>
      <c r="J260" s="2">
        <f t="shared" si="22"/>
        <v>0.16514954486345873</v>
      </c>
      <c r="K260" s="3">
        <f t="shared" si="23"/>
        <v>0.83485045513654121</v>
      </c>
      <c r="L260" s="3"/>
      <c r="M260" s="3">
        <f t="shared" si="18"/>
        <v>1.0291103164956628E-2</v>
      </c>
      <c r="N260" s="3">
        <f t="shared" si="19"/>
        <v>5.7203304874937633E-2</v>
      </c>
      <c r="O260" s="3" t="str">
        <f t="shared" si="20"/>
        <v/>
      </c>
    </row>
    <row r="261" spans="2:15" x14ac:dyDescent="0.25">
      <c r="B261">
        <v>255</v>
      </c>
      <c r="C261" t="s">
        <v>3</v>
      </c>
      <c r="D261" s="1">
        <v>58</v>
      </c>
      <c r="E261" s="9">
        <f t="shared" si="21"/>
        <v>58</v>
      </c>
      <c r="G261">
        <v>196</v>
      </c>
      <c r="H261" t="s">
        <v>2</v>
      </c>
      <c r="I261" s="1">
        <v>86</v>
      </c>
      <c r="J261" s="2">
        <f t="shared" si="22"/>
        <v>0.16579973992197627</v>
      </c>
      <c r="K261" s="3">
        <f t="shared" si="23"/>
        <v>0.83420026007802373</v>
      </c>
      <c r="L261" s="3"/>
      <c r="M261" s="3">
        <f t="shared" si="18"/>
        <v>1.0411290772982751E-2</v>
      </c>
      <c r="N261" s="3">
        <f t="shared" si="19"/>
        <v>5.7317795590343334E-2</v>
      </c>
      <c r="O261" s="3" t="str">
        <f t="shared" si="20"/>
        <v/>
      </c>
    </row>
    <row r="262" spans="2:15" x14ac:dyDescent="0.25">
      <c r="B262">
        <v>256</v>
      </c>
      <c r="C262" t="s">
        <v>3</v>
      </c>
      <c r="D262" s="1">
        <v>56</v>
      </c>
      <c r="E262" s="9">
        <f t="shared" si="21"/>
        <v>56</v>
      </c>
      <c r="G262">
        <v>262</v>
      </c>
      <c r="H262" t="s">
        <v>3</v>
      </c>
      <c r="I262" s="1">
        <v>86</v>
      </c>
      <c r="J262" s="2">
        <f t="shared" si="22"/>
        <v>0.16644993498049382</v>
      </c>
      <c r="K262" s="3">
        <f t="shared" si="23"/>
        <v>0.83355006501950624</v>
      </c>
      <c r="L262" s="3"/>
      <c r="M262" s="3">
        <f t="shared" si="18"/>
        <v>1.0411290772982751E-2</v>
      </c>
      <c r="N262" s="3">
        <f t="shared" si="19"/>
        <v>5.7317795590343334E-2</v>
      </c>
      <c r="O262" s="3" t="str">
        <f t="shared" si="20"/>
        <v/>
      </c>
    </row>
    <row r="263" spans="2:15" x14ac:dyDescent="0.25">
      <c r="B263">
        <v>257</v>
      </c>
      <c r="C263" t="s">
        <v>3</v>
      </c>
      <c r="D263" s="1">
        <v>10119</v>
      </c>
      <c r="E263" s="9">
        <f t="shared" si="21"/>
        <v>10119</v>
      </c>
      <c r="G263">
        <v>759</v>
      </c>
      <c r="H263" t="s">
        <v>9</v>
      </c>
      <c r="I263" s="1">
        <v>86</v>
      </c>
      <c r="J263" s="2">
        <f t="shared" si="22"/>
        <v>0.16710013003901136</v>
      </c>
      <c r="K263" s="3">
        <f t="shared" si="23"/>
        <v>0.83289986996098864</v>
      </c>
      <c r="L263" s="3"/>
      <c r="M263" s="3">
        <f t="shared" ref="M263:M326" si="24">1-(1+I263*xi/beta)^(-1/xi)</f>
        <v>1.0411290772982751E-2</v>
      </c>
      <c r="N263" s="3">
        <f t="shared" ref="N263:N326" si="25">1-(1-M263)*F_u</f>
        <v>5.7317795590343334E-2</v>
      </c>
      <c r="O263" s="3" t="str">
        <f t="shared" ref="O263:O326" si="26">IF(I263&gt;u,1-N263,"")</f>
        <v/>
      </c>
    </row>
    <row r="264" spans="2:15" x14ac:dyDescent="0.25">
      <c r="B264">
        <v>258</v>
      </c>
      <c r="C264" t="s">
        <v>3</v>
      </c>
      <c r="D264" s="1">
        <v>3539</v>
      </c>
      <c r="E264" s="9">
        <f t="shared" ref="E264:E327" si="27">D264</f>
        <v>3539</v>
      </c>
      <c r="G264">
        <v>814</v>
      </c>
      <c r="H264" t="s">
        <v>10</v>
      </c>
      <c r="I264" s="1">
        <v>86</v>
      </c>
      <c r="J264" s="2">
        <f t="shared" ref="J264:J327" si="28">J263+1/(n+1)</f>
        <v>0.16775032509752891</v>
      </c>
      <c r="K264" s="3">
        <f t="shared" ref="K264:K327" si="29">1-J264</f>
        <v>0.83224967490247104</v>
      </c>
      <c r="L264" s="3"/>
      <c r="M264" s="3">
        <f t="shared" si="24"/>
        <v>1.0411290772982751E-2</v>
      </c>
      <c r="N264" s="3">
        <f t="shared" si="25"/>
        <v>5.7317795590343334E-2</v>
      </c>
      <c r="O264" s="3" t="str">
        <f t="shared" si="26"/>
        <v/>
      </c>
    </row>
    <row r="265" spans="2:15" x14ac:dyDescent="0.25">
      <c r="B265">
        <v>259</v>
      </c>
      <c r="C265" t="s">
        <v>3</v>
      </c>
      <c r="D265" s="1">
        <v>2208</v>
      </c>
      <c r="E265" s="9">
        <f t="shared" si="27"/>
        <v>2208</v>
      </c>
      <c r="G265">
        <v>80</v>
      </c>
      <c r="H265" t="s">
        <v>0</v>
      </c>
      <c r="I265" s="1">
        <v>87</v>
      </c>
      <c r="J265" s="2">
        <f t="shared" si="28"/>
        <v>0.16840052015604645</v>
      </c>
      <c r="K265" s="3">
        <f t="shared" si="29"/>
        <v>0.83159947984395355</v>
      </c>
      <c r="L265" s="3"/>
      <c r="M265" s="3">
        <f t="shared" si="24"/>
        <v>1.0531457948634193E-2</v>
      </c>
      <c r="N265" s="3">
        <f t="shared" si="25"/>
        <v>5.7432266841868973E-2</v>
      </c>
      <c r="O265" s="3" t="str">
        <f t="shared" si="26"/>
        <v/>
      </c>
    </row>
    <row r="266" spans="2:15" x14ac:dyDescent="0.25">
      <c r="B266">
        <v>260</v>
      </c>
      <c r="C266" t="s">
        <v>3</v>
      </c>
      <c r="D266" s="1">
        <v>2701</v>
      </c>
      <c r="E266" s="9">
        <f t="shared" si="27"/>
        <v>2701</v>
      </c>
      <c r="G266">
        <v>154</v>
      </c>
      <c r="H266" t="s">
        <v>2</v>
      </c>
      <c r="I266" s="1">
        <v>87</v>
      </c>
      <c r="J266" s="2">
        <f t="shared" si="28"/>
        <v>0.169050715214564</v>
      </c>
      <c r="K266" s="3">
        <f t="shared" si="29"/>
        <v>0.83094928478543606</v>
      </c>
      <c r="L266" s="3"/>
      <c r="M266" s="3">
        <f t="shared" si="24"/>
        <v>1.0531457948634193E-2</v>
      </c>
      <c r="N266" s="3">
        <f t="shared" si="25"/>
        <v>5.7432266841868973E-2</v>
      </c>
      <c r="O266" s="3" t="str">
        <f t="shared" si="26"/>
        <v/>
      </c>
    </row>
    <row r="267" spans="2:15" x14ac:dyDescent="0.25">
      <c r="B267">
        <v>261</v>
      </c>
      <c r="C267" t="s">
        <v>3</v>
      </c>
      <c r="D267" s="1">
        <v>29617</v>
      </c>
      <c r="E267" s="9">
        <f t="shared" si="27"/>
        <v>29617</v>
      </c>
      <c r="G267">
        <v>489</v>
      </c>
      <c r="H267" t="s">
        <v>5</v>
      </c>
      <c r="I267" s="1">
        <v>87</v>
      </c>
      <c r="J267" s="2">
        <f t="shared" si="28"/>
        <v>0.16970091027308154</v>
      </c>
      <c r="K267" s="3">
        <f t="shared" si="29"/>
        <v>0.83029908972691846</v>
      </c>
      <c r="L267" s="3"/>
      <c r="M267" s="3">
        <f t="shared" si="24"/>
        <v>1.0531457948634193E-2</v>
      </c>
      <c r="N267" s="3">
        <f t="shared" si="25"/>
        <v>5.7432266841868973E-2</v>
      </c>
      <c r="O267" s="3" t="str">
        <f t="shared" si="26"/>
        <v/>
      </c>
    </row>
    <row r="268" spans="2:15" x14ac:dyDescent="0.25">
      <c r="B268">
        <v>262</v>
      </c>
      <c r="C268" t="s">
        <v>3</v>
      </c>
      <c r="D268" s="1">
        <v>86</v>
      </c>
      <c r="E268" s="9">
        <f t="shared" si="27"/>
        <v>86</v>
      </c>
      <c r="G268">
        <v>667</v>
      </c>
      <c r="H268" t="s">
        <v>8</v>
      </c>
      <c r="I268" s="1">
        <v>87</v>
      </c>
      <c r="J268" s="2">
        <f t="shared" si="28"/>
        <v>0.17035110533159908</v>
      </c>
      <c r="K268" s="3">
        <f t="shared" si="29"/>
        <v>0.82964889466840086</v>
      </c>
      <c r="L268" s="3"/>
      <c r="M268" s="3">
        <f t="shared" si="24"/>
        <v>1.0531457948634193E-2</v>
      </c>
      <c r="N268" s="3">
        <f t="shared" si="25"/>
        <v>5.7432266841868973E-2</v>
      </c>
      <c r="O268" s="3" t="str">
        <f t="shared" si="26"/>
        <v/>
      </c>
    </row>
    <row r="269" spans="2:15" x14ac:dyDescent="0.25">
      <c r="B269">
        <v>263</v>
      </c>
      <c r="C269" t="s">
        <v>3</v>
      </c>
      <c r="D269" s="1">
        <v>8082</v>
      </c>
      <c r="E269" s="9">
        <f t="shared" si="27"/>
        <v>8082</v>
      </c>
      <c r="G269">
        <v>1074</v>
      </c>
      <c r="H269" t="s">
        <v>14</v>
      </c>
      <c r="I269" s="1">
        <v>87</v>
      </c>
      <c r="J269" s="2">
        <f t="shared" si="28"/>
        <v>0.17100130039011663</v>
      </c>
      <c r="K269" s="3">
        <f t="shared" si="29"/>
        <v>0.82899869960988337</v>
      </c>
      <c r="L269" s="3"/>
      <c r="M269" s="3">
        <f t="shared" si="24"/>
        <v>1.0531457948634193E-2</v>
      </c>
      <c r="N269" s="3">
        <f t="shared" si="25"/>
        <v>5.7432266841868973E-2</v>
      </c>
      <c r="O269" s="3" t="str">
        <f t="shared" si="26"/>
        <v/>
      </c>
    </row>
    <row r="270" spans="2:15" x14ac:dyDescent="0.25">
      <c r="B270">
        <v>264</v>
      </c>
      <c r="C270" t="s">
        <v>3</v>
      </c>
      <c r="D270" s="1">
        <v>34939</v>
      </c>
      <c r="E270" s="9">
        <f t="shared" si="27"/>
        <v>34939</v>
      </c>
      <c r="G270">
        <v>666</v>
      </c>
      <c r="H270" t="s">
        <v>8</v>
      </c>
      <c r="I270" s="1">
        <v>88</v>
      </c>
      <c r="J270" s="2">
        <f t="shared" si="28"/>
        <v>0.17165149544863417</v>
      </c>
      <c r="K270" s="3">
        <f t="shared" si="29"/>
        <v>0.82834850455136588</v>
      </c>
      <c r="L270" s="3"/>
      <c r="M270" s="3">
        <f t="shared" si="24"/>
        <v>1.065160469637616E-2</v>
      </c>
      <c r="N270" s="3">
        <f t="shared" si="25"/>
        <v>5.7546718633767924E-2</v>
      </c>
      <c r="O270" s="3" t="str">
        <f t="shared" si="26"/>
        <v/>
      </c>
    </row>
    <row r="271" spans="2:15" x14ac:dyDescent="0.25">
      <c r="B271">
        <v>265</v>
      </c>
      <c r="C271" t="s">
        <v>3</v>
      </c>
      <c r="D271" s="1">
        <v>34</v>
      </c>
      <c r="E271" s="9">
        <f t="shared" si="27"/>
        <v>34</v>
      </c>
      <c r="G271">
        <v>738</v>
      </c>
      <c r="H271" t="s">
        <v>9</v>
      </c>
      <c r="I271" s="1">
        <v>88</v>
      </c>
      <c r="J271" s="2">
        <f t="shared" si="28"/>
        <v>0.17230169050715172</v>
      </c>
      <c r="K271" s="3">
        <f t="shared" si="29"/>
        <v>0.82769830949284828</v>
      </c>
      <c r="L271" s="3"/>
      <c r="M271" s="3">
        <f t="shared" si="24"/>
        <v>1.065160469637616E-2</v>
      </c>
      <c r="N271" s="3">
        <f t="shared" si="25"/>
        <v>5.7546718633767924E-2</v>
      </c>
      <c r="O271" s="3" t="str">
        <f t="shared" si="26"/>
        <v/>
      </c>
    </row>
    <row r="272" spans="2:15" x14ac:dyDescent="0.25">
      <c r="B272">
        <v>266</v>
      </c>
      <c r="C272" t="s">
        <v>3</v>
      </c>
      <c r="D272" s="1">
        <v>713</v>
      </c>
      <c r="E272" s="9">
        <f t="shared" si="27"/>
        <v>713</v>
      </c>
      <c r="G272">
        <v>765</v>
      </c>
      <c r="H272" t="s">
        <v>9</v>
      </c>
      <c r="I272" s="1">
        <v>88</v>
      </c>
      <c r="J272" s="2">
        <f t="shared" si="28"/>
        <v>0.17295188556566926</v>
      </c>
      <c r="K272" s="3">
        <f t="shared" si="29"/>
        <v>0.82704811443433068</v>
      </c>
      <c r="L272" s="3"/>
      <c r="M272" s="3">
        <f t="shared" si="24"/>
        <v>1.065160469637616E-2</v>
      </c>
      <c r="N272" s="3">
        <f t="shared" si="25"/>
        <v>5.7546718633767924E-2</v>
      </c>
      <c r="O272" s="3" t="str">
        <f t="shared" si="26"/>
        <v/>
      </c>
    </row>
    <row r="273" spans="2:15" x14ac:dyDescent="0.25">
      <c r="B273">
        <v>267</v>
      </c>
      <c r="C273" t="s">
        <v>3</v>
      </c>
      <c r="D273" s="1">
        <v>66</v>
      </c>
      <c r="E273" s="9">
        <f t="shared" si="27"/>
        <v>66</v>
      </c>
      <c r="G273">
        <v>850</v>
      </c>
      <c r="H273" t="s">
        <v>11</v>
      </c>
      <c r="I273" s="1">
        <v>88</v>
      </c>
      <c r="J273" s="2">
        <f t="shared" si="28"/>
        <v>0.17360208062418681</v>
      </c>
      <c r="K273" s="3">
        <f t="shared" si="29"/>
        <v>0.82639791937581319</v>
      </c>
      <c r="L273" s="3"/>
      <c r="M273" s="3">
        <f t="shared" si="24"/>
        <v>1.065160469637616E-2</v>
      </c>
      <c r="N273" s="3">
        <f t="shared" si="25"/>
        <v>5.7546718633767924E-2</v>
      </c>
      <c r="O273" s="3" t="str">
        <f t="shared" si="26"/>
        <v/>
      </c>
    </row>
    <row r="274" spans="2:15" x14ac:dyDescent="0.25">
      <c r="B274">
        <v>268</v>
      </c>
      <c r="C274" t="s">
        <v>3</v>
      </c>
      <c r="D274" s="1">
        <v>2272</v>
      </c>
      <c r="E274" s="9">
        <f t="shared" si="27"/>
        <v>2272</v>
      </c>
      <c r="G274">
        <v>983</v>
      </c>
      <c r="H274" t="s">
        <v>13</v>
      </c>
      <c r="I274" s="1">
        <v>88</v>
      </c>
      <c r="J274" s="2">
        <f t="shared" si="28"/>
        <v>0.17425227568270435</v>
      </c>
      <c r="K274" s="3">
        <f t="shared" si="29"/>
        <v>0.82574772431729571</v>
      </c>
      <c r="L274" s="3"/>
      <c r="M274" s="3">
        <f t="shared" si="24"/>
        <v>1.065160469637616E-2</v>
      </c>
      <c r="N274" s="3">
        <f t="shared" si="25"/>
        <v>5.7546718633767924E-2</v>
      </c>
      <c r="O274" s="3" t="str">
        <f t="shared" si="26"/>
        <v/>
      </c>
    </row>
    <row r="275" spans="2:15" x14ac:dyDescent="0.25">
      <c r="B275">
        <v>269</v>
      </c>
      <c r="C275" t="s">
        <v>3</v>
      </c>
      <c r="D275" s="1">
        <v>79</v>
      </c>
      <c r="E275" s="9">
        <f t="shared" si="27"/>
        <v>79</v>
      </c>
      <c r="G275">
        <v>1500</v>
      </c>
      <c r="H275" t="s">
        <v>19</v>
      </c>
      <c r="I275" s="1">
        <v>88</v>
      </c>
      <c r="J275" s="2">
        <f t="shared" si="28"/>
        <v>0.17490247074122189</v>
      </c>
      <c r="K275" s="3">
        <f t="shared" si="29"/>
        <v>0.82509752925877811</v>
      </c>
      <c r="L275" s="3"/>
      <c r="M275" s="3">
        <f t="shared" si="24"/>
        <v>1.065160469637616E-2</v>
      </c>
      <c r="N275" s="3">
        <f t="shared" si="25"/>
        <v>5.7546718633767924E-2</v>
      </c>
      <c r="O275" s="3" t="str">
        <f t="shared" si="26"/>
        <v/>
      </c>
    </row>
    <row r="276" spans="2:15" x14ac:dyDescent="0.25">
      <c r="B276">
        <v>270</v>
      </c>
      <c r="C276" t="s">
        <v>3</v>
      </c>
      <c r="D276" s="1">
        <v>12996</v>
      </c>
      <c r="E276" s="9">
        <f t="shared" si="27"/>
        <v>12996</v>
      </c>
      <c r="G276">
        <v>879</v>
      </c>
      <c r="H276" t="s">
        <v>11</v>
      </c>
      <c r="I276" s="1">
        <v>89</v>
      </c>
      <c r="J276" s="2">
        <f t="shared" si="28"/>
        <v>0.17555266579973944</v>
      </c>
      <c r="K276" s="3">
        <f t="shared" si="29"/>
        <v>0.82444733420026051</v>
      </c>
      <c r="L276" s="3"/>
      <c r="M276" s="3">
        <f t="shared" si="24"/>
        <v>1.0771731020673969E-2</v>
      </c>
      <c r="N276" s="3">
        <f t="shared" si="25"/>
        <v>5.7661150970294006E-2</v>
      </c>
      <c r="O276" s="3" t="str">
        <f t="shared" si="26"/>
        <v/>
      </c>
    </row>
    <row r="277" spans="2:15" x14ac:dyDescent="0.25">
      <c r="B277">
        <v>271</v>
      </c>
      <c r="C277" t="s">
        <v>3</v>
      </c>
      <c r="D277" s="1">
        <v>42022</v>
      </c>
      <c r="E277" s="9">
        <f t="shared" si="27"/>
        <v>42022</v>
      </c>
      <c r="G277">
        <v>1073</v>
      </c>
      <c r="H277" t="s">
        <v>14</v>
      </c>
      <c r="I277" s="1">
        <v>89</v>
      </c>
      <c r="J277" s="2">
        <f t="shared" si="28"/>
        <v>0.17620286085825698</v>
      </c>
      <c r="K277" s="3">
        <f t="shared" si="29"/>
        <v>0.82379713914174302</v>
      </c>
      <c r="L277" s="3"/>
      <c r="M277" s="3">
        <f t="shared" si="24"/>
        <v>1.0771731020673969E-2</v>
      </c>
      <c r="N277" s="3">
        <f t="shared" si="25"/>
        <v>5.7661150970294006E-2</v>
      </c>
      <c r="O277" s="3" t="str">
        <f t="shared" si="26"/>
        <v/>
      </c>
    </row>
    <row r="278" spans="2:15" x14ac:dyDescent="0.25">
      <c r="B278">
        <v>272</v>
      </c>
      <c r="C278" t="s">
        <v>3</v>
      </c>
      <c r="D278" s="1">
        <v>13304</v>
      </c>
      <c r="E278" s="9">
        <f t="shared" si="27"/>
        <v>13304</v>
      </c>
      <c r="G278">
        <v>44</v>
      </c>
      <c r="H278" t="s">
        <v>0</v>
      </c>
      <c r="I278" s="1">
        <v>90</v>
      </c>
      <c r="J278" s="2">
        <f t="shared" si="28"/>
        <v>0.17685305591677453</v>
      </c>
      <c r="K278" s="3">
        <f t="shared" si="29"/>
        <v>0.82314694408322553</v>
      </c>
      <c r="L278" s="3"/>
      <c r="M278" s="3">
        <f t="shared" si="24"/>
        <v>1.0891836925990273E-2</v>
      </c>
      <c r="N278" s="3">
        <f t="shared" si="25"/>
        <v>5.7775563855698375E-2</v>
      </c>
      <c r="O278" s="3" t="str">
        <f t="shared" si="26"/>
        <v/>
      </c>
    </row>
    <row r="279" spans="2:15" x14ac:dyDescent="0.25">
      <c r="B279">
        <v>273</v>
      </c>
      <c r="C279" t="s">
        <v>3</v>
      </c>
      <c r="D279" s="1">
        <v>7</v>
      </c>
      <c r="E279" s="9">
        <f t="shared" si="27"/>
        <v>7</v>
      </c>
      <c r="G279">
        <v>568</v>
      </c>
      <c r="H279" t="s">
        <v>6</v>
      </c>
      <c r="I279" s="1">
        <v>90</v>
      </c>
      <c r="J279" s="2">
        <f t="shared" si="28"/>
        <v>0.17750325097529207</v>
      </c>
      <c r="K279" s="3">
        <f t="shared" si="29"/>
        <v>0.82249674902470793</v>
      </c>
      <c r="L279" s="3"/>
      <c r="M279" s="3">
        <f t="shared" si="24"/>
        <v>1.0891836925990273E-2</v>
      </c>
      <c r="N279" s="3">
        <f t="shared" si="25"/>
        <v>5.7775563855698375E-2</v>
      </c>
      <c r="O279" s="3" t="str">
        <f t="shared" si="26"/>
        <v/>
      </c>
    </row>
    <row r="280" spans="2:15" x14ac:dyDescent="0.25">
      <c r="B280">
        <v>274</v>
      </c>
      <c r="C280" t="s">
        <v>3</v>
      </c>
      <c r="D280" s="1">
        <v>78</v>
      </c>
      <c r="E280" s="9">
        <f t="shared" si="27"/>
        <v>78</v>
      </c>
      <c r="G280">
        <v>575</v>
      </c>
      <c r="H280" t="s">
        <v>7</v>
      </c>
      <c r="I280" s="1">
        <v>90</v>
      </c>
      <c r="J280" s="2">
        <f t="shared" si="28"/>
        <v>0.17815344603380961</v>
      </c>
      <c r="K280" s="3">
        <f t="shared" si="29"/>
        <v>0.82184655396619033</v>
      </c>
      <c r="L280" s="3"/>
      <c r="M280" s="3">
        <f t="shared" si="24"/>
        <v>1.0891836925990273E-2</v>
      </c>
      <c r="N280" s="3">
        <f t="shared" si="25"/>
        <v>5.7775563855698375E-2</v>
      </c>
      <c r="O280" s="3" t="str">
        <f t="shared" si="26"/>
        <v/>
      </c>
    </row>
    <row r="281" spans="2:15" x14ac:dyDescent="0.25">
      <c r="B281">
        <v>275</v>
      </c>
      <c r="C281" t="s">
        <v>3</v>
      </c>
      <c r="D281" s="1">
        <v>70221</v>
      </c>
      <c r="E281" s="9">
        <f t="shared" si="27"/>
        <v>70221</v>
      </c>
      <c r="G281">
        <v>725</v>
      </c>
      <c r="H281" t="s">
        <v>9</v>
      </c>
      <c r="I281" s="1">
        <v>90</v>
      </c>
      <c r="J281" s="2">
        <f t="shared" si="28"/>
        <v>0.17880364109232716</v>
      </c>
      <c r="K281" s="3">
        <f t="shared" si="29"/>
        <v>0.82119635890767284</v>
      </c>
      <c r="L281" s="3"/>
      <c r="M281" s="3">
        <f t="shared" si="24"/>
        <v>1.0891836925990273E-2</v>
      </c>
      <c r="N281" s="3">
        <f t="shared" si="25"/>
        <v>5.7775563855698375E-2</v>
      </c>
      <c r="O281" s="3" t="str">
        <f t="shared" si="26"/>
        <v/>
      </c>
    </row>
    <row r="282" spans="2:15" x14ac:dyDescent="0.25">
      <c r="B282">
        <v>276</v>
      </c>
      <c r="C282" t="s">
        <v>3</v>
      </c>
      <c r="D282" s="1">
        <v>1231</v>
      </c>
      <c r="E282" s="9">
        <f t="shared" si="27"/>
        <v>1231</v>
      </c>
      <c r="G282">
        <v>736</v>
      </c>
      <c r="H282" t="s">
        <v>9</v>
      </c>
      <c r="I282" s="1">
        <v>90</v>
      </c>
      <c r="J282" s="2">
        <f t="shared" si="28"/>
        <v>0.1794538361508447</v>
      </c>
      <c r="K282" s="3">
        <f t="shared" si="29"/>
        <v>0.82054616384915535</v>
      </c>
      <c r="L282" s="3"/>
      <c r="M282" s="3">
        <f t="shared" si="24"/>
        <v>1.0891836925990273E-2</v>
      </c>
      <c r="N282" s="3">
        <f t="shared" si="25"/>
        <v>5.7775563855698375E-2</v>
      </c>
      <c r="O282" s="3" t="str">
        <f t="shared" si="26"/>
        <v/>
      </c>
    </row>
    <row r="283" spans="2:15" x14ac:dyDescent="0.25">
      <c r="B283">
        <v>277</v>
      </c>
      <c r="C283" t="s">
        <v>3</v>
      </c>
      <c r="D283" s="1">
        <v>4512</v>
      </c>
      <c r="E283" s="9">
        <f t="shared" si="27"/>
        <v>4512</v>
      </c>
      <c r="G283">
        <v>952</v>
      </c>
      <c r="H283" t="s">
        <v>12</v>
      </c>
      <c r="I283" s="1">
        <v>90</v>
      </c>
      <c r="J283" s="2">
        <f t="shared" si="28"/>
        <v>0.18010403120936225</v>
      </c>
      <c r="K283" s="3">
        <f t="shared" si="29"/>
        <v>0.81989596879063775</v>
      </c>
      <c r="L283" s="3"/>
      <c r="M283" s="3">
        <f t="shared" si="24"/>
        <v>1.0891836925990273E-2</v>
      </c>
      <c r="N283" s="3">
        <f t="shared" si="25"/>
        <v>5.7775563855698375E-2</v>
      </c>
      <c r="O283" s="3" t="str">
        <f t="shared" si="26"/>
        <v/>
      </c>
    </row>
    <row r="284" spans="2:15" x14ac:dyDescent="0.25">
      <c r="B284">
        <v>278</v>
      </c>
      <c r="C284" t="s">
        <v>3</v>
      </c>
      <c r="D284" s="1">
        <v>2109</v>
      </c>
      <c r="E284" s="9">
        <f t="shared" si="27"/>
        <v>2109</v>
      </c>
      <c r="G284">
        <v>1111</v>
      </c>
      <c r="H284" t="s">
        <v>15</v>
      </c>
      <c r="I284" s="1">
        <v>90</v>
      </c>
      <c r="J284" s="2">
        <f t="shared" si="28"/>
        <v>0.18075422626787979</v>
      </c>
      <c r="K284" s="3">
        <f t="shared" si="29"/>
        <v>0.81924577373212015</v>
      </c>
      <c r="L284" s="3"/>
      <c r="M284" s="3">
        <f t="shared" si="24"/>
        <v>1.0891836925990273E-2</v>
      </c>
      <c r="N284" s="3">
        <f t="shared" si="25"/>
        <v>5.7775563855698375E-2</v>
      </c>
      <c r="O284" s="3" t="str">
        <f t="shared" si="26"/>
        <v/>
      </c>
    </row>
    <row r="285" spans="2:15" x14ac:dyDescent="0.25">
      <c r="B285">
        <v>279</v>
      </c>
      <c r="C285" t="s">
        <v>3</v>
      </c>
      <c r="D285" s="1">
        <v>265</v>
      </c>
      <c r="E285" s="9">
        <f t="shared" si="27"/>
        <v>265</v>
      </c>
      <c r="G285">
        <v>1514</v>
      </c>
      <c r="H285" t="s">
        <v>19</v>
      </c>
      <c r="I285" s="1">
        <v>90</v>
      </c>
      <c r="J285" s="2">
        <f t="shared" si="28"/>
        <v>0.18140442132639734</v>
      </c>
      <c r="K285" s="3">
        <f t="shared" si="29"/>
        <v>0.81859557867360266</v>
      </c>
      <c r="L285" s="3"/>
      <c r="M285" s="3">
        <f t="shared" si="24"/>
        <v>1.0891836925990273E-2</v>
      </c>
      <c r="N285" s="3">
        <f t="shared" si="25"/>
        <v>5.7775563855698375E-2</v>
      </c>
      <c r="O285" s="3" t="str">
        <f t="shared" si="26"/>
        <v/>
      </c>
    </row>
    <row r="286" spans="2:15" x14ac:dyDescent="0.25">
      <c r="B286">
        <v>280</v>
      </c>
      <c r="C286" t="s">
        <v>3</v>
      </c>
      <c r="D286" s="1">
        <v>379</v>
      </c>
      <c r="E286" s="9">
        <f t="shared" si="27"/>
        <v>379</v>
      </c>
      <c r="G286">
        <v>300</v>
      </c>
      <c r="H286" t="s">
        <v>3</v>
      </c>
      <c r="I286" s="1">
        <v>91</v>
      </c>
      <c r="J286" s="2">
        <f t="shared" si="28"/>
        <v>0.18205461638491488</v>
      </c>
      <c r="K286" s="3">
        <f t="shared" si="29"/>
        <v>0.81794538361508518</v>
      </c>
      <c r="L286" s="3"/>
      <c r="M286" s="3">
        <f t="shared" si="24"/>
        <v>1.1011922416787945E-2</v>
      </c>
      <c r="N286" s="3">
        <f t="shared" si="25"/>
        <v>5.7889957294232186E-2</v>
      </c>
      <c r="O286" s="3" t="str">
        <f t="shared" si="26"/>
        <v/>
      </c>
    </row>
    <row r="287" spans="2:15" x14ac:dyDescent="0.25">
      <c r="B287">
        <v>281</v>
      </c>
      <c r="C287" t="s">
        <v>3</v>
      </c>
      <c r="D287" s="1">
        <v>9635</v>
      </c>
      <c r="E287" s="9">
        <f t="shared" si="27"/>
        <v>9635</v>
      </c>
      <c r="G287">
        <v>418</v>
      </c>
      <c r="H287" t="s">
        <v>4</v>
      </c>
      <c r="I287" s="1">
        <v>91</v>
      </c>
      <c r="J287" s="2">
        <f t="shared" si="28"/>
        <v>0.18270481144343242</v>
      </c>
      <c r="K287" s="3">
        <f t="shared" si="29"/>
        <v>0.81729518855656758</v>
      </c>
      <c r="L287" s="3"/>
      <c r="M287" s="3">
        <f t="shared" si="24"/>
        <v>1.1011922416787945E-2</v>
      </c>
      <c r="N287" s="3">
        <f t="shared" si="25"/>
        <v>5.7889957294232186E-2</v>
      </c>
      <c r="O287" s="3" t="str">
        <f t="shared" si="26"/>
        <v/>
      </c>
    </row>
    <row r="288" spans="2:15" x14ac:dyDescent="0.25">
      <c r="B288">
        <v>282</v>
      </c>
      <c r="C288" t="s">
        <v>3</v>
      </c>
      <c r="D288" s="1">
        <v>13563</v>
      </c>
      <c r="E288" s="9">
        <f t="shared" si="27"/>
        <v>13563</v>
      </c>
      <c r="G288">
        <v>893</v>
      </c>
      <c r="H288" t="s">
        <v>11</v>
      </c>
      <c r="I288" s="1">
        <v>91</v>
      </c>
      <c r="J288" s="2">
        <f t="shared" si="28"/>
        <v>0.18335500650194997</v>
      </c>
      <c r="K288" s="3">
        <f t="shared" si="29"/>
        <v>0.81664499349804998</v>
      </c>
      <c r="L288" s="3"/>
      <c r="M288" s="3">
        <f t="shared" si="24"/>
        <v>1.1011922416787945E-2</v>
      </c>
      <c r="N288" s="3">
        <f t="shared" si="25"/>
        <v>5.7889957294232186E-2</v>
      </c>
      <c r="O288" s="3" t="str">
        <f t="shared" si="26"/>
        <v/>
      </c>
    </row>
    <row r="289" spans="2:15" x14ac:dyDescent="0.25">
      <c r="B289">
        <v>283</v>
      </c>
      <c r="C289" t="s">
        <v>3</v>
      </c>
      <c r="D289" s="1">
        <v>576</v>
      </c>
      <c r="E289" s="9">
        <f t="shared" si="27"/>
        <v>576</v>
      </c>
      <c r="G289">
        <v>1372</v>
      </c>
      <c r="H289" t="s">
        <v>18</v>
      </c>
      <c r="I289" s="1">
        <v>91</v>
      </c>
      <c r="J289" s="2">
        <f t="shared" si="28"/>
        <v>0.18400520156046751</v>
      </c>
      <c r="K289" s="3">
        <f t="shared" si="29"/>
        <v>0.81599479843953249</v>
      </c>
      <c r="L289" s="3"/>
      <c r="M289" s="3">
        <f t="shared" si="24"/>
        <v>1.1011922416787945E-2</v>
      </c>
      <c r="N289" s="3">
        <f t="shared" si="25"/>
        <v>5.7889957294232186E-2</v>
      </c>
      <c r="O289" s="3" t="str">
        <f t="shared" si="26"/>
        <v/>
      </c>
    </row>
    <row r="290" spans="2:15" x14ac:dyDescent="0.25">
      <c r="B290">
        <v>284</v>
      </c>
      <c r="C290" t="s">
        <v>3</v>
      </c>
      <c r="D290" s="1">
        <v>548</v>
      </c>
      <c r="E290" s="9">
        <f t="shared" si="27"/>
        <v>548</v>
      </c>
      <c r="G290">
        <v>289</v>
      </c>
      <c r="H290" t="s">
        <v>3</v>
      </c>
      <c r="I290" s="1">
        <v>92</v>
      </c>
      <c r="J290" s="2">
        <f t="shared" si="28"/>
        <v>0.18465539661898506</v>
      </c>
      <c r="K290" s="3">
        <f t="shared" si="29"/>
        <v>0.815344603381015</v>
      </c>
      <c r="L290" s="3"/>
      <c r="M290" s="3">
        <f t="shared" si="24"/>
        <v>1.1131987497527973E-2</v>
      </c>
      <c r="N290" s="3">
        <f t="shared" si="25"/>
        <v>5.800433129014515E-2</v>
      </c>
      <c r="O290" s="3" t="str">
        <f t="shared" si="26"/>
        <v/>
      </c>
    </row>
    <row r="291" spans="2:15" x14ac:dyDescent="0.25">
      <c r="B291">
        <v>285</v>
      </c>
      <c r="C291" t="s">
        <v>3</v>
      </c>
      <c r="D291" s="1">
        <v>2447</v>
      </c>
      <c r="E291" s="9">
        <f t="shared" si="27"/>
        <v>2447</v>
      </c>
      <c r="G291">
        <v>716</v>
      </c>
      <c r="H291" t="s">
        <v>9</v>
      </c>
      <c r="I291" s="1">
        <v>92</v>
      </c>
      <c r="J291" s="2">
        <f t="shared" si="28"/>
        <v>0.1853055916775026</v>
      </c>
      <c r="K291" s="3">
        <f t="shared" si="29"/>
        <v>0.8146944083224974</v>
      </c>
      <c r="L291" s="3"/>
      <c r="M291" s="3">
        <f t="shared" si="24"/>
        <v>1.1131987497527973E-2</v>
      </c>
      <c r="N291" s="3">
        <f t="shared" si="25"/>
        <v>5.800433129014515E-2</v>
      </c>
      <c r="O291" s="3" t="str">
        <f t="shared" si="26"/>
        <v/>
      </c>
    </row>
    <row r="292" spans="2:15" x14ac:dyDescent="0.25">
      <c r="B292">
        <v>286</v>
      </c>
      <c r="C292" t="s">
        <v>3</v>
      </c>
      <c r="D292" s="1">
        <v>1492</v>
      </c>
      <c r="E292" s="9">
        <f t="shared" si="27"/>
        <v>1492</v>
      </c>
      <c r="G292">
        <v>1046</v>
      </c>
      <c r="H292" t="s">
        <v>13</v>
      </c>
      <c r="I292" s="1">
        <v>92</v>
      </c>
      <c r="J292" s="2">
        <f t="shared" si="28"/>
        <v>0.18595578673602015</v>
      </c>
      <c r="K292" s="3">
        <f t="shared" si="29"/>
        <v>0.8140442132639798</v>
      </c>
      <c r="L292" s="3"/>
      <c r="M292" s="3">
        <f t="shared" si="24"/>
        <v>1.1131987497527973E-2</v>
      </c>
      <c r="N292" s="3">
        <f t="shared" si="25"/>
        <v>5.800433129014515E-2</v>
      </c>
      <c r="O292" s="3" t="str">
        <f t="shared" si="26"/>
        <v/>
      </c>
    </row>
    <row r="293" spans="2:15" x14ac:dyDescent="0.25">
      <c r="B293">
        <v>287</v>
      </c>
      <c r="C293" t="s">
        <v>3</v>
      </c>
      <c r="D293" s="1">
        <v>1244</v>
      </c>
      <c r="E293" s="9">
        <f t="shared" si="27"/>
        <v>1244</v>
      </c>
      <c r="G293">
        <v>1247</v>
      </c>
      <c r="H293" t="s">
        <v>16</v>
      </c>
      <c r="I293" s="1">
        <v>92</v>
      </c>
      <c r="J293" s="2">
        <f t="shared" si="28"/>
        <v>0.18660598179453769</v>
      </c>
      <c r="K293" s="3">
        <f t="shared" si="29"/>
        <v>0.81339401820546231</v>
      </c>
      <c r="L293" s="3"/>
      <c r="M293" s="3">
        <f t="shared" si="24"/>
        <v>1.1131987497527973E-2</v>
      </c>
      <c r="N293" s="3">
        <f t="shared" si="25"/>
        <v>5.800433129014515E-2</v>
      </c>
      <c r="O293" s="3" t="str">
        <f t="shared" si="26"/>
        <v/>
      </c>
    </row>
    <row r="294" spans="2:15" x14ac:dyDescent="0.25">
      <c r="B294">
        <v>288</v>
      </c>
      <c r="C294" t="s">
        <v>3</v>
      </c>
      <c r="D294" s="1">
        <v>28804</v>
      </c>
      <c r="E294" s="9">
        <f t="shared" si="27"/>
        <v>28804</v>
      </c>
      <c r="G294">
        <v>318</v>
      </c>
      <c r="H294" t="s">
        <v>3</v>
      </c>
      <c r="I294" s="1">
        <v>93</v>
      </c>
      <c r="J294" s="2">
        <f t="shared" si="28"/>
        <v>0.18725617685305523</v>
      </c>
      <c r="K294" s="3">
        <f t="shared" si="29"/>
        <v>0.81274382314694482</v>
      </c>
      <c r="L294" s="3"/>
      <c r="M294" s="3">
        <f t="shared" si="24"/>
        <v>1.1252032172669901E-2</v>
      </c>
      <c r="N294" s="3">
        <f t="shared" si="25"/>
        <v>5.8118685847685314E-2</v>
      </c>
      <c r="O294" s="3" t="str">
        <f t="shared" si="26"/>
        <v/>
      </c>
    </row>
    <row r="295" spans="2:15" x14ac:dyDescent="0.25">
      <c r="B295">
        <v>289</v>
      </c>
      <c r="C295" t="s">
        <v>3</v>
      </c>
      <c r="D295" s="1">
        <v>92</v>
      </c>
      <c r="E295" s="9">
        <f t="shared" si="27"/>
        <v>92</v>
      </c>
      <c r="G295">
        <v>752</v>
      </c>
      <c r="H295" t="s">
        <v>9</v>
      </c>
      <c r="I295" s="1">
        <v>93</v>
      </c>
      <c r="J295" s="2">
        <f t="shared" si="28"/>
        <v>0.18790637191157278</v>
      </c>
      <c r="K295" s="3">
        <f t="shared" si="29"/>
        <v>0.81209362808842722</v>
      </c>
      <c r="L295" s="3"/>
      <c r="M295" s="3">
        <f t="shared" si="24"/>
        <v>1.1252032172669901E-2</v>
      </c>
      <c r="N295" s="3">
        <f t="shared" si="25"/>
        <v>5.8118685847685314E-2</v>
      </c>
      <c r="O295" s="3" t="str">
        <f t="shared" si="26"/>
        <v/>
      </c>
    </row>
    <row r="296" spans="2:15" x14ac:dyDescent="0.25">
      <c r="B296">
        <v>290</v>
      </c>
      <c r="C296" t="s">
        <v>3</v>
      </c>
      <c r="D296" s="1">
        <v>1313</v>
      </c>
      <c r="E296" s="9">
        <f t="shared" si="27"/>
        <v>1313</v>
      </c>
      <c r="G296">
        <v>817</v>
      </c>
      <c r="H296" t="s">
        <v>10</v>
      </c>
      <c r="I296" s="1">
        <v>93</v>
      </c>
      <c r="J296" s="2">
        <f t="shared" si="28"/>
        <v>0.18855656697009032</v>
      </c>
      <c r="K296" s="3">
        <f t="shared" si="29"/>
        <v>0.81144343302990962</v>
      </c>
      <c r="L296" s="3"/>
      <c r="M296" s="3">
        <f t="shared" si="24"/>
        <v>1.1252032172669901E-2</v>
      </c>
      <c r="N296" s="3">
        <f t="shared" si="25"/>
        <v>5.8118685847685314E-2</v>
      </c>
      <c r="O296" s="3" t="str">
        <f t="shared" si="26"/>
        <v/>
      </c>
    </row>
    <row r="297" spans="2:15" x14ac:dyDescent="0.25">
      <c r="B297">
        <v>291</v>
      </c>
      <c r="C297" t="s">
        <v>3</v>
      </c>
      <c r="D297" s="1">
        <v>33</v>
      </c>
      <c r="E297" s="9">
        <f t="shared" si="27"/>
        <v>33</v>
      </c>
      <c r="G297">
        <v>970</v>
      </c>
      <c r="H297" t="s">
        <v>12</v>
      </c>
      <c r="I297" s="1">
        <v>93</v>
      </c>
      <c r="J297" s="2">
        <f t="shared" si="28"/>
        <v>0.18920676202860787</v>
      </c>
      <c r="K297" s="3">
        <f t="shared" si="29"/>
        <v>0.81079323797139213</v>
      </c>
      <c r="L297" s="3"/>
      <c r="M297" s="3">
        <f t="shared" si="24"/>
        <v>1.1252032172669901E-2</v>
      </c>
      <c r="N297" s="3">
        <f t="shared" si="25"/>
        <v>5.8118685847685314E-2</v>
      </c>
      <c r="O297" s="3" t="str">
        <f t="shared" si="26"/>
        <v/>
      </c>
    </row>
    <row r="298" spans="2:15" x14ac:dyDescent="0.25">
      <c r="B298">
        <v>292</v>
      </c>
      <c r="C298" t="s">
        <v>3</v>
      </c>
      <c r="D298" s="1">
        <v>416</v>
      </c>
      <c r="E298" s="9">
        <f t="shared" si="27"/>
        <v>416</v>
      </c>
      <c r="G298">
        <v>1395</v>
      </c>
      <c r="H298" t="s">
        <v>18</v>
      </c>
      <c r="I298" s="1">
        <v>93</v>
      </c>
      <c r="J298" s="2">
        <f t="shared" si="28"/>
        <v>0.18985695708712541</v>
      </c>
      <c r="K298" s="3">
        <f t="shared" si="29"/>
        <v>0.81014304291287464</v>
      </c>
      <c r="L298" s="3"/>
      <c r="M298" s="3">
        <f t="shared" si="24"/>
        <v>1.1252032172669901E-2</v>
      </c>
      <c r="N298" s="3">
        <f t="shared" si="25"/>
        <v>5.8118685847685314E-2</v>
      </c>
      <c r="O298" s="3" t="str">
        <f t="shared" si="26"/>
        <v/>
      </c>
    </row>
    <row r="299" spans="2:15" x14ac:dyDescent="0.25">
      <c r="B299">
        <v>293</v>
      </c>
      <c r="C299" t="s">
        <v>3</v>
      </c>
      <c r="D299" s="1">
        <v>12861</v>
      </c>
      <c r="E299" s="9">
        <f t="shared" si="27"/>
        <v>12861</v>
      </c>
      <c r="G299">
        <v>1409</v>
      </c>
      <c r="H299" t="s">
        <v>18</v>
      </c>
      <c r="I299" s="1">
        <v>93</v>
      </c>
      <c r="J299" s="2">
        <f t="shared" si="28"/>
        <v>0.19050715214564296</v>
      </c>
      <c r="K299" s="3">
        <f t="shared" si="29"/>
        <v>0.80949284785435704</v>
      </c>
      <c r="L299" s="3"/>
      <c r="M299" s="3">
        <f t="shared" si="24"/>
        <v>1.1252032172669901E-2</v>
      </c>
      <c r="N299" s="3">
        <f t="shared" si="25"/>
        <v>5.8118685847685314E-2</v>
      </c>
      <c r="O299" s="3" t="str">
        <f t="shared" si="26"/>
        <v/>
      </c>
    </row>
    <row r="300" spans="2:15" x14ac:dyDescent="0.25">
      <c r="B300">
        <v>294</v>
      </c>
      <c r="C300" t="s">
        <v>3</v>
      </c>
      <c r="D300" s="1">
        <v>49</v>
      </c>
      <c r="E300" s="9">
        <f t="shared" si="27"/>
        <v>49</v>
      </c>
      <c r="G300">
        <v>114</v>
      </c>
      <c r="H300" t="s">
        <v>1</v>
      </c>
      <c r="I300" s="1">
        <v>94</v>
      </c>
      <c r="J300" s="2">
        <f t="shared" si="28"/>
        <v>0.1911573472041605</v>
      </c>
      <c r="K300" s="3">
        <f t="shared" si="29"/>
        <v>0.80884265279583945</v>
      </c>
      <c r="L300" s="3"/>
      <c r="M300" s="3">
        <f t="shared" si="24"/>
        <v>1.1372056446672718E-2</v>
      </c>
      <c r="N300" s="3">
        <f t="shared" si="25"/>
        <v>5.8233020971100391E-2</v>
      </c>
      <c r="O300" s="3" t="str">
        <f t="shared" si="26"/>
        <v/>
      </c>
    </row>
    <row r="301" spans="2:15" x14ac:dyDescent="0.25">
      <c r="B301">
        <v>295</v>
      </c>
      <c r="C301" t="s">
        <v>3</v>
      </c>
      <c r="D301" s="1">
        <v>3343</v>
      </c>
      <c r="E301" s="9">
        <f t="shared" si="27"/>
        <v>3343</v>
      </c>
      <c r="G301">
        <v>374</v>
      </c>
      <c r="H301" t="s">
        <v>4</v>
      </c>
      <c r="I301" s="1">
        <v>94</v>
      </c>
      <c r="J301" s="2">
        <f t="shared" si="28"/>
        <v>0.19180754226267804</v>
      </c>
      <c r="K301" s="3">
        <f t="shared" si="29"/>
        <v>0.80819245773732196</v>
      </c>
      <c r="L301" s="3"/>
      <c r="M301" s="3">
        <f t="shared" si="24"/>
        <v>1.1372056446672718E-2</v>
      </c>
      <c r="N301" s="3">
        <f t="shared" si="25"/>
        <v>5.8233020971100391E-2</v>
      </c>
      <c r="O301" s="3" t="str">
        <f t="shared" si="26"/>
        <v/>
      </c>
    </row>
    <row r="302" spans="2:15" x14ac:dyDescent="0.25">
      <c r="B302">
        <v>296</v>
      </c>
      <c r="C302" t="s">
        <v>3</v>
      </c>
      <c r="D302" s="1">
        <v>85</v>
      </c>
      <c r="E302" s="9">
        <f t="shared" si="27"/>
        <v>85</v>
      </c>
      <c r="G302">
        <v>789</v>
      </c>
      <c r="H302" t="s">
        <v>10</v>
      </c>
      <c r="I302" s="1">
        <v>94</v>
      </c>
      <c r="J302" s="2">
        <f t="shared" si="28"/>
        <v>0.19245773732119559</v>
      </c>
      <c r="K302" s="3">
        <f t="shared" si="29"/>
        <v>0.80754226267880447</v>
      </c>
      <c r="L302" s="3"/>
      <c r="M302" s="3">
        <f t="shared" si="24"/>
        <v>1.1372056446672718E-2</v>
      </c>
      <c r="N302" s="3">
        <f t="shared" si="25"/>
        <v>5.8233020971100391E-2</v>
      </c>
      <c r="O302" s="3" t="str">
        <f t="shared" si="26"/>
        <v/>
      </c>
    </row>
    <row r="303" spans="2:15" x14ac:dyDescent="0.25">
      <c r="B303">
        <v>297</v>
      </c>
      <c r="C303" t="s">
        <v>3</v>
      </c>
      <c r="D303" s="1">
        <v>6290</v>
      </c>
      <c r="E303" s="9">
        <f t="shared" si="27"/>
        <v>6290</v>
      </c>
      <c r="G303">
        <v>1185</v>
      </c>
      <c r="H303" t="s">
        <v>16</v>
      </c>
      <c r="I303" s="1">
        <v>94</v>
      </c>
      <c r="J303" s="2">
        <f t="shared" si="28"/>
        <v>0.19310793237971313</v>
      </c>
      <c r="K303" s="3">
        <f t="shared" si="29"/>
        <v>0.80689206762028687</v>
      </c>
      <c r="L303" s="3"/>
      <c r="M303" s="3">
        <f t="shared" si="24"/>
        <v>1.1372056446672718E-2</v>
      </c>
      <c r="N303" s="3">
        <f t="shared" si="25"/>
        <v>5.8233020971100391E-2</v>
      </c>
      <c r="O303" s="3" t="str">
        <f t="shared" si="26"/>
        <v/>
      </c>
    </row>
    <row r="304" spans="2:15" x14ac:dyDescent="0.25">
      <c r="B304">
        <v>298</v>
      </c>
      <c r="C304" t="s">
        <v>3</v>
      </c>
      <c r="D304" s="1">
        <v>3007</v>
      </c>
      <c r="E304" s="9">
        <f t="shared" si="27"/>
        <v>3007</v>
      </c>
      <c r="G304">
        <v>91</v>
      </c>
      <c r="H304" t="s">
        <v>1</v>
      </c>
      <c r="I304" s="1">
        <v>95</v>
      </c>
      <c r="J304" s="2">
        <f t="shared" si="28"/>
        <v>0.19375812743823068</v>
      </c>
      <c r="K304" s="3">
        <f t="shared" si="29"/>
        <v>0.80624187256176927</v>
      </c>
      <c r="L304" s="3"/>
      <c r="M304" s="3">
        <f t="shared" si="24"/>
        <v>1.1492060323993636E-2</v>
      </c>
      <c r="N304" s="3">
        <f t="shared" si="25"/>
        <v>5.8347336664636318E-2</v>
      </c>
      <c r="O304" s="3" t="str">
        <f t="shared" si="26"/>
        <v/>
      </c>
    </row>
    <row r="305" spans="2:15" x14ac:dyDescent="0.25">
      <c r="B305">
        <v>299</v>
      </c>
      <c r="C305" t="s">
        <v>3</v>
      </c>
      <c r="D305" s="1">
        <v>1230</v>
      </c>
      <c r="E305" s="9">
        <f t="shared" si="27"/>
        <v>1230</v>
      </c>
      <c r="G305">
        <v>205</v>
      </c>
      <c r="H305" t="s">
        <v>2</v>
      </c>
      <c r="I305" s="1">
        <v>95</v>
      </c>
      <c r="J305" s="2">
        <f t="shared" si="28"/>
        <v>0.19440832249674822</v>
      </c>
      <c r="K305" s="3">
        <f t="shared" si="29"/>
        <v>0.80559167750325178</v>
      </c>
      <c r="L305" s="3"/>
      <c r="M305" s="3">
        <f t="shared" si="24"/>
        <v>1.1492060323993636E-2</v>
      </c>
      <c r="N305" s="3">
        <f t="shared" si="25"/>
        <v>5.8347336664636318E-2</v>
      </c>
      <c r="O305" s="3" t="str">
        <f t="shared" si="26"/>
        <v/>
      </c>
    </row>
    <row r="306" spans="2:15" x14ac:dyDescent="0.25">
      <c r="B306">
        <v>300</v>
      </c>
      <c r="C306" t="s">
        <v>3</v>
      </c>
      <c r="D306" s="1">
        <v>91</v>
      </c>
      <c r="E306" s="9">
        <f t="shared" si="27"/>
        <v>91</v>
      </c>
      <c r="G306">
        <v>601</v>
      </c>
      <c r="H306" t="s">
        <v>7</v>
      </c>
      <c r="I306" s="1">
        <v>95</v>
      </c>
      <c r="J306" s="2">
        <f t="shared" si="28"/>
        <v>0.19505851755526576</v>
      </c>
      <c r="K306" s="3">
        <f t="shared" si="29"/>
        <v>0.80494148244473429</v>
      </c>
      <c r="L306" s="3"/>
      <c r="M306" s="3">
        <f t="shared" si="24"/>
        <v>1.1492060323993636E-2</v>
      </c>
      <c r="N306" s="3">
        <f t="shared" si="25"/>
        <v>5.8347336664636318E-2</v>
      </c>
      <c r="O306" s="3" t="str">
        <f t="shared" si="26"/>
        <v/>
      </c>
    </row>
    <row r="307" spans="2:15" x14ac:dyDescent="0.25">
      <c r="B307">
        <v>301</v>
      </c>
      <c r="C307" t="s">
        <v>3</v>
      </c>
      <c r="D307" s="1">
        <v>313</v>
      </c>
      <c r="E307" s="9">
        <f t="shared" si="27"/>
        <v>313</v>
      </c>
      <c r="G307">
        <v>953</v>
      </c>
      <c r="H307" t="s">
        <v>12</v>
      </c>
      <c r="I307" s="1">
        <v>95</v>
      </c>
      <c r="J307" s="2">
        <f t="shared" si="28"/>
        <v>0.19570871261378331</v>
      </c>
      <c r="K307" s="3">
        <f t="shared" si="29"/>
        <v>0.80429128738621669</v>
      </c>
      <c r="L307" s="3"/>
      <c r="M307" s="3">
        <f t="shared" si="24"/>
        <v>1.1492060323993636E-2</v>
      </c>
      <c r="N307" s="3">
        <f t="shared" si="25"/>
        <v>5.8347336664636318E-2</v>
      </c>
      <c r="O307" s="3" t="str">
        <f t="shared" si="26"/>
        <v/>
      </c>
    </row>
    <row r="308" spans="2:15" x14ac:dyDescent="0.25">
      <c r="B308">
        <v>302</v>
      </c>
      <c r="C308" t="s">
        <v>3</v>
      </c>
      <c r="D308" s="1">
        <v>24</v>
      </c>
      <c r="E308" s="9">
        <f t="shared" si="27"/>
        <v>24</v>
      </c>
      <c r="G308">
        <v>1518</v>
      </c>
      <c r="H308" t="s">
        <v>19</v>
      </c>
      <c r="I308" s="1">
        <v>95</v>
      </c>
      <c r="J308" s="2">
        <f t="shared" si="28"/>
        <v>0.19635890767230085</v>
      </c>
      <c r="K308" s="3">
        <f t="shared" si="29"/>
        <v>0.80364109232769909</v>
      </c>
      <c r="L308" s="3"/>
      <c r="M308" s="3">
        <f t="shared" si="24"/>
        <v>1.1492060323993636E-2</v>
      </c>
      <c r="N308" s="3">
        <f t="shared" si="25"/>
        <v>5.8347336664636318E-2</v>
      </c>
      <c r="O308" s="3" t="str">
        <f t="shared" si="26"/>
        <v/>
      </c>
    </row>
    <row r="309" spans="2:15" x14ac:dyDescent="0.25">
      <c r="B309">
        <v>303</v>
      </c>
      <c r="C309" t="s">
        <v>3</v>
      </c>
      <c r="D309" s="1">
        <v>5313</v>
      </c>
      <c r="E309" s="9">
        <f t="shared" si="27"/>
        <v>5313</v>
      </c>
      <c r="G309">
        <v>75</v>
      </c>
      <c r="H309" t="s">
        <v>0</v>
      </c>
      <c r="I309" s="1">
        <v>96</v>
      </c>
      <c r="J309" s="2">
        <f t="shared" si="28"/>
        <v>0.1970091027308184</v>
      </c>
      <c r="K309" s="3">
        <f t="shared" si="29"/>
        <v>0.8029908972691816</v>
      </c>
      <c r="L309" s="3"/>
      <c r="M309" s="3">
        <f t="shared" si="24"/>
        <v>1.1612043809089312E-2</v>
      </c>
      <c r="N309" s="3">
        <f t="shared" si="25"/>
        <v>5.8461632932538476E-2</v>
      </c>
      <c r="O309" s="3" t="str">
        <f t="shared" si="26"/>
        <v/>
      </c>
    </row>
    <row r="310" spans="2:15" x14ac:dyDescent="0.25">
      <c r="B310">
        <v>304</v>
      </c>
      <c r="C310" t="s">
        <v>3</v>
      </c>
      <c r="D310" s="1">
        <v>9123</v>
      </c>
      <c r="E310" s="9">
        <f t="shared" si="27"/>
        <v>9123</v>
      </c>
      <c r="G310">
        <v>719</v>
      </c>
      <c r="H310" t="s">
        <v>9</v>
      </c>
      <c r="I310" s="1">
        <v>96</v>
      </c>
      <c r="J310" s="2">
        <f t="shared" si="28"/>
        <v>0.19765929778933594</v>
      </c>
      <c r="K310" s="3">
        <f t="shared" si="29"/>
        <v>0.80234070221066411</v>
      </c>
      <c r="L310" s="3"/>
      <c r="M310" s="3">
        <f t="shared" si="24"/>
        <v>1.1612043809089312E-2</v>
      </c>
      <c r="N310" s="3">
        <f t="shared" si="25"/>
        <v>5.8461632932538476E-2</v>
      </c>
      <c r="O310" s="3" t="str">
        <f t="shared" si="26"/>
        <v/>
      </c>
    </row>
    <row r="311" spans="2:15" x14ac:dyDescent="0.25">
      <c r="B311">
        <v>305</v>
      </c>
      <c r="C311" t="s">
        <v>3</v>
      </c>
      <c r="D311" s="1">
        <v>19427</v>
      </c>
      <c r="E311" s="9">
        <f t="shared" si="27"/>
        <v>19427</v>
      </c>
      <c r="G311">
        <v>1327</v>
      </c>
      <c r="H311" t="s">
        <v>17</v>
      </c>
      <c r="I311" s="1">
        <v>96</v>
      </c>
      <c r="J311" s="2">
        <f t="shared" si="28"/>
        <v>0.19830949284785349</v>
      </c>
      <c r="K311" s="3">
        <f t="shared" si="29"/>
        <v>0.80169050715214651</v>
      </c>
      <c r="L311" s="3"/>
      <c r="M311" s="3">
        <f t="shared" si="24"/>
        <v>1.1612043809089312E-2</v>
      </c>
      <c r="N311" s="3">
        <f t="shared" si="25"/>
        <v>5.8461632932538476E-2</v>
      </c>
      <c r="O311" s="3" t="str">
        <f t="shared" si="26"/>
        <v/>
      </c>
    </row>
    <row r="312" spans="2:15" x14ac:dyDescent="0.25">
      <c r="B312">
        <v>306</v>
      </c>
      <c r="C312" t="s">
        <v>3</v>
      </c>
      <c r="D312" s="1">
        <v>8460</v>
      </c>
      <c r="E312" s="9">
        <f t="shared" si="27"/>
        <v>8460</v>
      </c>
      <c r="G312">
        <v>14</v>
      </c>
      <c r="H312" t="s">
        <v>0</v>
      </c>
      <c r="I312" s="1">
        <v>98</v>
      </c>
      <c r="J312" s="2">
        <f t="shared" si="28"/>
        <v>0.19895968790637103</v>
      </c>
      <c r="K312" s="3">
        <f t="shared" si="29"/>
        <v>0.80104031209362891</v>
      </c>
      <c r="L312" s="3"/>
      <c r="M312" s="3">
        <f t="shared" si="24"/>
        <v>1.1851949620423241E-2</v>
      </c>
      <c r="N312" s="3">
        <f t="shared" si="25"/>
        <v>5.8690167208415134E-2</v>
      </c>
      <c r="O312" s="3" t="str">
        <f t="shared" si="26"/>
        <v/>
      </c>
    </row>
    <row r="313" spans="2:15" x14ac:dyDescent="0.25">
      <c r="B313">
        <v>307</v>
      </c>
      <c r="C313" t="s">
        <v>3</v>
      </c>
      <c r="D313" s="1">
        <v>3057</v>
      </c>
      <c r="E313" s="9">
        <f t="shared" si="27"/>
        <v>3057</v>
      </c>
      <c r="G313">
        <v>761</v>
      </c>
      <c r="H313" t="s">
        <v>9</v>
      </c>
      <c r="I313" s="1">
        <v>98</v>
      </c>
      <c r="J313" s="2">
        <f t="shared" si="28"/>
        <v>0.19960988296488857</v>
      </c>
      <c r="K313" s="3">
        <f t="shared" si="29"/>
        <v>0.80039011703511143</v>
      </c>
      <c r="L313" s="3"/>
      <c r="M313" s="3">
        <f t="shared" si="24"/>
        <v>1.1851949620423241E-2</v>
      </c>
      <c r="N313" s="3">
        <f t="shared" si="25"/>
        <v>5.8690167208415134E-2</v>
      </c>
      <c r="O313" s="3" t="str">
        <f t="shared" si="26"/>
        <v/>
      </c>
    </row>
    <row r="314" spans="2:15" x14ac:dyDescent="0.25">
      <c r="B314">
        <v>308</v>
      </c>
      <c r="C314" t="s">
        <v>3</v>
      </c>
      <c r="D314" s="1">
        <v>58418</v>
      </c>
      <c r="E314" s="9">
        <f t="shared" si="27"/>
        <v>58418</v>
      </c>
      <c r="G314">
        <v>810</v>
      </c>
      <c r="H314" t="s">
        <v>10</v>
      </c>
      <c r="I314" s="1">
        <v>98</v>
      </c>
      <c r="J314" s="2">
        <f t="shared" si="28"/>
        <v>0.20026007802340612</v>
      </c>
      <c r="K314" s="3">
        <f t="shared" si="29"/>
        <v>0.79973992197659394</v>
      </c>
      <c r="L314" s="3"/>
      <c r="M314" s="3">
        <f t="shared" si="24"/>
        <v>1.1851949620423241E-2</v>
      </c>
      <c r="N314" s="3">
        <f t="shared" si="25"/>
        <v>5.8690167208415134E-2</v>
      </c>
      <c r="O314" s="3" t="str">
        <f t="shared" si="26"/>
        <v/>
      </c>
    </row>
    <row r="315" spans="2:15" x14ac:dyDescent="0.25">
      <c r="B315">
        <v>309</v>
      </c>
      <c r="C315" t="s">
        <v>3</v>
      </c>
      <c r="D315" s="1">
        <v>6423</v>
      </c>
      <c r="E315" s="9">
        <f t="shared" si="27"/>
        <v>6423</v>
      </c>
      <c r="G315">
        <v>1138</v>
      </c>
      <c r="H315" t="s">
        <v>15</v>
      </c>
      <c r="I315" s="1">
        <v>98</v>
      </c>
      <c r="J315" s="2">
        <f t="shared" si="28"/>
        <v>0.20091027308192366</v>
      </c>
      <c r="K315" s="3">
        <f t="shared" si="29"/>
        <v>0.79908972691807634</v>
      </c>
      <c r="L315" s="3"/>
      <c r="M315" s="3">
        <f t="shared" si="24"/>
        <v>1.1851949620423241E-2</v>
      </c>
      <c r="N315" s="3">
        <f t="shared" si="25"/>
        <v>5.8690167208415134E-2</v>
      </c>
      <c r="O315" s="3" t="str">
        <f t="shared" si="26"/>
        <v/>
      </c>
    </row>
    <row r="316" spans="2:15" x14ac:dyDescent="0.25">
      <c r="B316">
        <v>310</v>
      </c>
      <c r="C316" t="s">
        <v>3</v>
      </c>
      <c r="D316" s="1">
        <v>4659</v>
      </c>
      <c r="E316" s="9">
        <f t="shared" si="27"/>
        <v>4659</v>
      </c>
      <c r="G316">
        <v>694</v>
      </c>
      <c r="H316" t="s">
        <v>9</v>
      </c>
      <c r="I316" s="1">
        <v>99</v>
      </c>
      <c r="J316" s="2">
        <f t="shared" si="28"/>
        <v>0.20156046814044121</v>
      </c>
      <c r="K316" s="3">
        <f t="shared" si="29"/>
        <v>0.79843953185955874</v>
      </c>
      <c r="L316" s="3"/>
      <c r="M316" s="3">
        <f t="shared" si="24"/>
        <v>1.1971871955567925E-2</v>
      </c>
      <c r="N316" s="3">
        <f t="shared" si="25"/>
        <v>5.8804405224873957E-2</v>
      </c>
      <c r="O316" s="3" t="str">
        <f t="shared" si="26"/>
        <v/>
      </c>
    </row>
    <row r="317" spans="2:15" x14ac:dyDescent="0.25">
      <c r="B317">
        <v>311</v>
      </c>
      <c r="C317" t="s">
        <v>3</v>
      </c>
      <c r="D317" s="1">
        <v>4382</v>
      </c>
      <c r="E317" s="9">
        <f t="shared" si="27"/>
        <v>4382</v>
      </c>
      <c r="G317">
        <v>785</v>
      </c>
      <c r="H317" t="s">
        <v>10</v>
      </c>
      <c r="I317" s="1">
        <v>99</v>
      </c>
      <c r="J317" s="2">
        <f t="shared" si="28"/>
        <v>0.20221066319895875</v>
      </c>
      <c r="K317" s="3">
        <f t="shared" si="29"/>
        <v>0.79778933680104125</v>
      </c>
      <c r="L317" s="3"/>
      <c r="M317" s="3">
        <f t="shared" si="24"/>
        <v>1.1971871955567925E-2</v>
      </c>
      <c r="N317" s="3">
        <f t="shared" si="25"/>
        <v>5.8804405224873957E-2</v>
      </c>
      <c r="O317" s="3" t="str">
        <f t="shared" si="26"/>
        <v/>
      </c>
    </row>
    <row r="318" spans="2:15" x14ac:dyDescent="0.25">
      <c r="B318">
        <v>312</v>
      </c>
      <c r="C318" t="s">
        <v>3</v>
      </c>
      <c r="D318" s="1">
        <v>9499</v>
      </c>
      <c r="E318" s="9">
        <f t="shared" si="27"/>
        <v>9499</v>
      </c>
      <c r="G318">
        <v>820</v>
      </c>
      <c r="H318" t="s">
        <v>10</v>
      </c>
      <c r="I318" s="1">
        <v>99</v>
      </c>
      <c r="J318" s="2">
        <f t="shared" si="28"/>
        <v>0.2028608582574763</v>
      </c>
      <c r="K318" s="3">
        <f t="shared" si="29"/>
        <v>0.79713914174252376</v>
      </c>
      <c r="L318" s="3"/>
      <c r="M318" s="3">
        <f t="shared" si="24"/>
        <v>1.1971871955567925E-2</v>
      </c>
      <c r="N318" s="3">
        <f t="shared" si="25"/>
        <v>5.8804405224873957E-2</v>
      </c>
      <c r="O318" s="3" t="str">
        <f t="shared" si="26"/>
        <v/>
      </c>
    </row>
    <row r="319" spans="2:15" x14ac:dyDescent="0.25">
      <c r="B319">
        <v>313</v>
      </c>
      <c r="C319" t="s">
        <v>3</v>
      </c>
      <c r="D319" s="1">
        <v>46</v>
      </c>
      <c r="E319" s="9">
        <f t="shared" si="27"/>
        <v>46</v>
      </c>
      <c r="G319">
        <v>1011</v>
      </c>
      <c r="H319" t="s">
        <v>13</v>
      </c>
      <c r="I319" s="1">
        <v>99</v>
      </c>
      <c r="J319" s="2">
        <f t="shared" si="28"/>
        <v>0.20351105331599384</v>
      </c>
      <c r="K319" s="3">
        <f t="shared" si="29"/>
        <v>0.79648894668400616</v>
      </c>
      <c r="L319" s="3"/>
      <c r="M319" s="3">
        <f t="shared" si="24"/>
        <v>1.1971871955567925E-2</v>
      </c>
      <c r="N319" s="3">
        <f t="shared" si="25"/>
        <v>5.8804405224873957E-2</v>
      </c>
      <c r="O319" s="3" t="str">
        <f t="shared" si="26"/>
        <v/>
      </c>
    </row>
    <row r="320" spans="2:15" x14ac:dyDescent="0.25">
      <c r="B320">
        <v>314</v>
      </c>
      <c r="C320" t="s">
        <v>3</v>
      </c>
      <c r="D320" s="1">
        <v>5201</v>
      </c>
      <c r="E320" s="9">
        <f t="shared" si="27"/>
        <v>5201</v>
      </c>
      <c r="G320">
        <v>1216</v>
      </c>
      <c r="H320" t="s">
        <v>16</v>
      </c>
      <c r="I320" s="1">
        <v>99</v>
      </c>
      <c r="J320" s="2">
        <f t="shared" si="28"/>
        <v>0.20416124837451138</v>
      </c>
      <c r="K320" s="3">
        <f t="shared" si="29"/>
        <v>0.79583875162548856</v>
      </c>
      <c r="L320" s="3"/>
      <c r="M320" s="3">
        <f t="shared" si="24"/>
        <v>1.1971871955567925E-2</v>
      </c>
      <c r="N320" s="3">
        <f t="shared" si="25"/>
        <v>5.8804405224873957E-2</v>
      </c>
      <c r="O320" s="3" t="str">
        <f t="shared" si="26"/>
        <v/>
      </c>
    </row>
    <row r="321" spans="2:15" x14ac:dyDescent="0.25">
      <c r="B321">
        <v>315</v>
      </c>
      <c r="C321" t="s">
        <v>3</v>
      </c>
      <c r="D321" s="1">
        <v>6374</v>
      </c>
      <c r="E321" s="9">
        <f t="shared" si="27"/>
        <v>6374</v>
      </c>
      <c r="G321">
        <v>6</v>
      </c>
      <c r="H321" t="s">
        <v>0</v>
      </c>
      <c r="I321" s="1">
        <v>100</v>
      </c>
      <c r="J321" s="2">
        <f t="shared" si="28"/>
        <v>0.20481144343302893</v>
      </c>
      <c r="K321" s="3">
        <f t="shared" si="29"/>
        <v>0.79518855656697107</v>
      </c>
      <c r="L321" s="3"/>
      <c r="M321" s="3">
        <f t="shared" si="24"/>
        <v>1.2091773916300785E-2</v>
      </c>
      <c r="N321" s="3">
        <f t="shared" si="25"/>
        <v>5.8918623832668104E-2</v>
      </c>
      <c r="O321" s="3" t="str">
        <f t="shared" si="26"/>
        <v/>
      </c>
    </row>
    <row r="322" spans="2:15" x14ac:dyDescent="0.25">
      <c r="B322">
        <v>316</v>
      </c>
      <c r="C322" t="s">
        <v>3</v>
      </c>
      <c r="D322" s="1">
        <v>1616</v>
      </c>
      <c r="E322" s="9">
        <f t="shared" si="27"/>
        <v>1616</v>
      </c>
      <c r="G322">
        <v>468</v>
      </c>
      <c r="H322" t="s">
        <v>5</v>
      </c>
      <c r="I322" s="1">
        <v>100</v>
      </c>
      <c r="J322" s="2">
        <f t="shared" si="28"/>
        <v>0.20546163849154647</v>
      </c>
      <c r="K322" s="3">
        <f t="shared" si="29"/>
        <v>0.79453836150845358</v>
      </c>
      <c r="L322" s="3"/>
      <c r="M322" s="3">
        <f t="shared" si="24"/>
        <v>1.2091773916300785E-2</v>
      </c>
      <c r="N322" s="3">
        <f t="shared" si="25"/>
        <v>5.8918623832668104E-2</v>
      </c>
      <c r="O322" s="3" t="str">
        <f t="shared" si="26"/>
        <v/>
      </c>
    </row>
    <row r="323" spans="2:15" x14ac:dyDescent="0.25">
      <c r="B323">
        <v>317</v>
      </c>
      <c r="C323" t="s">
        <v>3</v>
      </c>
      <c r="D323" s="1">
        <v>1129</v>
      </c>
      <c r="E323" s="9">
        <f t="shared" si="27"/>
        <v>1129</v>
      </c>
      <c r="G323">
        <v>242</v>
      </c>
      <c r="H323" t="s">
        <v>3</v>
      </c>
      <c r="I323" s="1">
        <v>101</v>
      </c>
      <c r="J323" s="2">
        <f t="shared" si="28"/>
        <v>0.20611183355006402</v>
      </c>
      <c r="K323" s="3">
        <f t="shared" si="29"/>
        <v>0.79388816644993598</v>
      </c>
      <c r="L323" s="3"/>
      <c r="M323" s="3">
        <f t="shared" si="24"/>
        <v>1.2211655507071595E-2</v>
      </c>
      <c r="N323" s="3">
        <f t="shared" si="25"/>
        <v>5.9032823036036408E-2</v>
      </c>
      <c r="O323" s="3" t="str">
        <f t="shared" si="26"/>
        <v/>
      </c>
    </row>
    <row r="324" spans="2:15" x14ac:dyDescent="0.25">
      <c r="B324">
        <v>318</v>
      </c>
      <c r="C324" t="s">
        <v>3</v>
      </c>
      <c r="D324" s="1">
        <v>93</v>
      </c>
      <c r="E324" s="9">
        <f t="shared" si="27"/>
        <v>93</v>
      </c>
      <c r="G324">
        <v>497</v>
      </c>
      <c r="H324" t="s">
        <v>6</v>
      </c>
      <c r="I324" s="1">
        <v>104</v>
      </c>
      <c r="J324" s="2">
        <f t="shared" si="28"/>
        <v>0.20676202860858156</v>
      </c>
      <c r="K324" s="3">
        <f t="shared" si="29"/>
        <v>0.79323797139141838</v>
      </c>
      <c r="L324" s="3"/>
      <c r="M324" s="3">
        <f t="shared" si="24"/>
        <v>1.2571178104098579E-2</v>
      </c>
      <c r="N324" s="3">
        <f t="shared" si="25"/>
        <v>5.9375304261964357E-2</v>
      </c>
      <c r="O324" s="3" t="str">
        <f t="shared" si="26"/>
        <v/>
      </c>
    </row>
    <row r="325" spans="2:15" x14ac:dyDescent="0.25">
      <c r="B325">
        <v>319</v>
      </c>
      <c r="C325" t="s">
        <v>3</v>
      </c>
      <c r="D325" s="1">
        <v>313</v>
      </c>
      <c r="E325" s="9">
        <f t="shared" si="27"/>
        <v>313</v>
      </c>
      <c r="G325">
        <v>577</v>
      </c>
      <c r="H325" t="s">
        <v>7</v>
      </c>
      <c r="I325" s="1">
        <v>104</v>
      </c>
      <c r="J325" s="2">
        <f t="shared" si="28"/>
        <v>0.2074122236670991</v>
      </c>
      <c r="K325" s="3">
        <f t="shared" si="29"/>
        <v>0.7925877763329009</v>
      </c>
      <c r="L325" s="3"/>
      <c r="M325" s="3">
        <f t="shared" si="24"/>
        <v>1.2571178104098579E-2</v>
      </c>
      <c r="N325" s="3">
        <f t="shared" si="25"/>
        <v>5.9375304261964357E-2</v>
      </c>
      <c r="O325" s="3" t="str">
        <f t="shared" si="26"/>
        <v/>
      </c>
    </row>
    <row r="326" spans="2:15" x14ac:dyDescent="0.25">
      <c r="B326">
        <v>320</v>
      </c>
      <c r="C326" t="s">
        <v>3</v>
      </c>
      <c r="D326" s="1">
        <v>9493</v>
      </c>
      <c r="E326" s="9">
        <f t="shared" si="27"/>
        <v>9493</v>
      </c>
      <c r="G326">
        <v>951</v>
      </c>
      <c r="H326" t="s">
        <v>12</v>
      </c>
      <c r="I326" s="1">
        <v>104</v>
      </c>
      <c r="J326" s="2">
        <f t="shared" si="28"/>
        <v>0.20806241872561665</v>
      </c>
      <c r="K326" s="3">
        <f t="shared" si="29"/>
        <v>0.79193758127438341</v>
      </c>
      <c r="L326" s="3"/>
      <c r="M326" s="3">
        <f t="shared" si="24"/>
        <v>1.2571178104098579E-2</v>
      </c>
      <c r="N326" s="3">
        <f t="shared" si="25"/>
        <v>5.9375304261964357E-2</v>
      </c>
      <c r="O326" s="3" t="str">
        <f t="shared" si="26"/>
        <v/>
      </c>
    </row>
    <row r="327" spans="2:15" x14ac:dyDescent="0.25">
      <c r="B327">
        <v>321</v>
      </c>
      <c r="C327" t="s">
        <v>3</v>
      </c>
      <c r="D327" s="1">
        <v>37960</v>
      </c>
      <c r="E327" s="9">
        <f t="shared" si="27"/>
        <v>37960</v>
      </c>
      <c r="G327">
        <v>995</v>
      </c>
      <c r="H327" t="s">
        <v>13</v>
      </c>
      <c r="I327" s="1">
        <v>105</v>
      </c>
      <c r="J327" s="2">
        <f t="shared" si="28"/>
        <v>0.20871261378413419</v>
      </c>
      <c r="K327" s="3">
        <f t="shared" si="29"/>
        <v>0.79128738621586581</v>
      </c>
      <c r="L327" s="3"/>
      <c r="M327" s="3">
        <f t="shared" ref="M327:M390" si="30">1-(1+I327*xi/beta)^(-1/xi)</f>
        <v>1.2690978259501606E-2</v>
      </c>
      <c r="N327" s="3">
        <f t="shared" ref="N327:N390" si="31">1-(1-M327)*F_u</f>
        <v>5.948942589000128E-2</v>
      </c>
      <c r="O327" s="3" t="str">
        <f t="shared" ref="O327:O390" si="32">IF(I327&gt;u,1-N327,"")</f>
        <v/>
      </c>
    </row>
    <row r="328" spans="2:15" x14ac:dyDescent="0.25">
      <c r="B328">
        <v>322</v>
      </c>
      <c r="C328" t="s">
        <v>3</v>
      </c>
      <c r="D328" s="1">
        <v>1804</v>
      </c>
      <c r="E328" s="9">
        <f t="shared" ref="E328:E391" si="33">D328</f>
        <v>1804</v>
      </c>
      <c r="G328">
        <v>944</v>
      </c>
      <c r="H328" t="s">
        <v>12</v>
      </c>
      <c r="I328" s="1">
        <v>112</v>
      </c>
      <c r="J328" s="2">
        <f t="shared" ref="J328:J391" si="34">J327+1/(n+1)</f>
        <v>0.20936280884265174</v>
      </c>
      <c r="K328" s="3">
        <f t="shared" ref="K328:K391" si="35">1-J328</f>
        <v>0.79063719115734821</v>
      </c>
      <c r="L328" s="3"/>
      <c r="M328" s="3">
        <f t="shared" si="30"/>
        <v>1.3529009859676977E-2</v>
      </c>
      <c r="N328" s="3">
        <f t="shared" si="31"/>
        <v>6.0287734792328296E-2</v>
      </c>
      <c r="O328" s="3" t="str">
        <f t="shared" si="32"/>
        <v/>
      </c>
    </row>
    <row r="329" spans="2:15" x14ac:dyDescent="0.25">
      <c r="B329">
        <v>323</v>
      </c>
      <c r="C329" t="s">
        <v>3</v>
      </c>
      <c r="D329" s="1">
        <v>9556</v>
      </c>
      <c r="E329" s="9">
        <f t="shared" si="33"/>
        <v>9556</v>
      </c>
      <c r="G329">
        <v>1461</v>
      </c>
      <c r="H329" t="s">
        <v>19</v>
      </c>
      <c r="I329" s="1">
        <v>114</v>
      </c>
      <c r="J329" s="2">
        <f t="shared" si="34"/>
        <v>0.21001300390116928</v>
      </c>
      <c r="K329" s="3">
        <f t="shared" si="35"/>
        <v>0.78998699609883072</v>
      </c>
      <c r="L329" s="3"/>
      <c r="M329" s="3">
        <f t="shared" si="30"/>
        <v>1.3768264543307596E-2</v>
      </c>
      <c r="N329" s="3">
        <f t="shared" si="31"/>
        <v>6.0515648803954769E-2</v>
      </c>
      <c r="O329" s="3" t="str">
        <f t="shared" si="32"/>
        <v/>
      </c>
    </row>
    <row r="330" spans="2:15" x14ac:dyDescent="0.25">
      <c r="B330">
        <v>324</v>
      </c>
      <c r="C330" t="s">
        <v>3</v>
      </c>
      <c r="D330" s="1">
        <v>19688</v>
      </c>
      <c r="E330" s="9">
        <f t="shared" si="33"/>
        <v>19688</v>
      </c>
      <c r="G330">
        <v>352</v>
      </c>
      <c r="H330" t="s">
        <v>4</v>
      </c>
      <c r="I330" s="1">
        <v>115</v>
      </c>
      <c r="J330" s="2">
        <f t="shared" si="34"/>
        <v>0.21066319895968683</v>
      </c>
      <c r="K330" s="3">
        <f t="shared" si="35"/>
        <v>0.78933680104031323</v>
      </c>
      <c r="L330" s="3"/>
      <c r="M330" s="3">
        <f t="shared" si="30"/>
        <v>1.3887861421233771E-2</v>
      </c>
      <c r="N330" s="3">
        <f t="shared" si="31"/>
        <v>6.0629576789867246E-2</v>
      </c>
      <c r="O330" s="3" t="str">
        <f t="shared" si="32"/>
        <v/>
      </c>
    </row>
    <row r="331" spans="2:15" x14ac:dyDescent="0.25">
      <c r="B331">
        <v>325</v>
      </c>
      <c r="C331" t="s">
        <v>3</v>
      </c>
      <c r="D331" s="1">
        <v>21179</v>
      </c>
      <c r="E331" s="9">
        <f t="shared" si="33"/>
        <v>21179</v>
      </c>
      <c r="G331">
        <v>361</v>
      </c>
      <c r="H331" t="s">
        <v>4</v>
      </c>
      <c r="I331" s="1">
        <v>120</v>
      </c>
      <c r="J331" s="2">
        <f t="shared" si="34"/>
        <v>0.21131339401820437</v>
      </c>
      <c r="K331" s="3">
        <f t="shared" si="35"/>
        <v>0.78868660598179563</v>
      </c>
      <c r="L331" s="3"/>
      <c r="M331" s="3">
        <f t="shared" si="30"/>
        <v>1.4485541349237629E-2</v>
      </c>
      <c r="N331" s="3">
        <f t="shared" si="31"/>
        <v>6.1198926689283728E-2</v>
      </c>
      <c r="O331" s="3" t="str">
        <f t="shared" si="32"/>
        <v/>
      </c>
    </row>
    <row r="332" spans="2:15" x14ac:dyDescent="0.25">
      <c r="B332">
        <v>326</v>
      </c>
      <c r="C332" t="s">
        <v>3</v>
      </c>
      <c r="D332" s="1">
        <v>44146</v>
      </c>
      <c r="E332" s="9">
        <f t="shared" si="33"/>
        <v>44146</v>
      </c>
      <c r="G332">
        <v>164</v>
      </c>
      <c r="H332" t="s">
        <v>2</v>
      </c>
      <c r="I332" s="1">
        <v>122</v>
      </c>
      <c r="J332" s="2">
        <f t="shared" si="34"/>
        <v>0.21196358907672191</v>
      </c>
      <c r="K332" s="3">
        <f t="shared" si="35"/>
        <v>0.78803641092327803</v>
      </c>
      <c r="L332" s="3"/>
      <c r="M332" s="3">
        <f t="shared" si="30"/>
        <v>1.4724471321016286E-2</v>
      </c>
      <c r="N332" s="3">
        <f t="shared" si="31"/>
        <v>6.1426531380400107E-2</v>
      </c>
      <c r="O332" s="3" t="str">
        <f t="shared" si="32"/>
        <v/>
      </c>
    </row>
    <row r="333" spans="2:15" x14ac:dyDescent="0.25">
      <c r="B333">
        <v>327</v>
      </c>
      <c r="C333" t="s">
        <v>3</v>
      </c>
      <c r="D333" s="1">
        <v>471</v>
      </c>
      <c r="E333" s="9">
        <f t="shared" si="33"/>
        <v>471</v>
      </c>
      <c r="G333">
        <v>1197</v>
      </c>
      <c r="H333" t="s">
        <v>16</v>
      </c>
      <c r="I333" s="1">
        <v>124</v>
      </c>
      <c r="J333" s="2">
        <f t="shared" si="34"/>
        <v>0.21261378413523946</v>
      </c>
      <c r="K333" s="3">
        <f t="shared" si="35"/>
        <v>0.78738621586476054</v>
      </c>
      <c r="L333" s="3"/>
      <c r="M333" s="3">
        <f t="shared" si="30"/>
        <v>1.4963320203376762E-2</v>
      </c>
      <c r="N333" s="3">
        <f t="shared" si="31"/>
        <v>6.1654058825736713E-2</v>
      </c>
      <c r="O333" s="3" t="str">
        <f t="shared" si="32"/>
        <v/>
      </c>
    </row>
    <row r="334" spans="2:15" x14ac:dyDescent="0.25">
      <c r="B334">
        <v>328</v>
      </c>
      <c r="C334" t="s">
        <v>3</v>
      </c>
      <c r="D334" s="1">
        <v>1555</v>
      </c>
      <c r="E334" s="9">
        <f t="shared" si="33"/>
        <v>1555</v>
      </c>
      <c r="G334">
        <v>124</v>
      </c>
      <c r="H334" t="s">
        <v>1</v>
      </c>
      <c r="I334" s="1">
        <v>126</v>
      </c>
      <c r="J334" s="2">
        <f t="shared" si="34"/>
        <v>0.213263979193757</v>
      </c>
      <c r="K334" s="3">
        <f t="shared" si="35"/>
        <v>0.78673602080624305</v>
      </c>
      <c r="L334" s="3"/>
      <c r="M334" s="3">
        <f t="shared" si="30"/>
        <v>1.5202088031699201E-2</v>
      </c>
      <c r="N334" s="3">
        <f t="shared" si="31"/>
        <v>6.1881509058996698E-2</v>
      </c>
      <c r="O334" s="3" t="str">
        <f t="shared" si="32"/>
        <v/>
      </c>
    </row>
    <row r="335" spans="2:15" x14ac:dyDescent="0.25">
      <c r="B335">
        <v>329</v>
      </c>
      <c r="C335" t="s">
        <v>3</v>
      </c>
      <c r="D335" s="1">
        <v>30</v>
      </c>
      <c r="E335" s="9">
        <f t="shared" si="33"/>
        <v>30</v>
      </c>
      <c r="G335">
        <v>631</v>
      </c>
      <c r="H335" t="s">
        <v>7</v>
      </c>
      <c r="I335" s="1">
        <v>128</v>
      </c>
      <c r="J335" s="2">
        <f t="shared" si="34"/>
        <v>0.21391417425227455</v>
      </c>
      <c r="K335" s="3">
        <f t="shared" si="35"/>
        <v>0.78608582574772545</v>
      </c>
      <c r="L335" s="3"/>
      <c r="M335" s="3">
        <f t="shared" si="30"/>
        <v>1.5440774841345206E-2</v>
      </c>
      <c r="N335" s="3">
        <f t="shared" si="31"/>
        <v>6.2108882113865449E-2</v>
      </c>
      <c r="O335" s="3" t="str">
        <f t="shared" si="32"/>
        <v/>
      </c>
    </row>
    <row r="336" spans="2:15" x14ac:dyDescent="0.25">
      <c r="B336">
        <v>330</v>
      </c>
      <c r="C336" t="s">
        <v>3</v>
      </c>
      <c r="D336" s="1">
        <v>3644</v>
      </c>
      <c r="E336" s="9">
        <f t="shared" si="33"/>
        <v>3644</v>
      </c>
      <c r="G336">
        <v>1323</v>
      </c>
      <c r="H336" t="s">
        <v>17</v>
      </c>
      <c r="I336" s="1">
        <v>132</v>
      </c>
      <c r="J336" s="2">
        <f t="shared" si="34"/>
        <v>0.21456436931079209</v>
      </c>
      <c r="K336" s="3">
        <f t="shared" si="35"/>
        <v>0.78543563068920785</v>
      </c>
      <c r="L336" s="3"/>
      <c r="M336" s="3">
        <f t="shared" si="30"/>
        <v>1.5917905545958289E-2</v>
      </c>
      <c r="N336" s="3">
        <f t="shared" si="31"/>
        <v>6.2563396823079875E-2</v>
      </c>
      <c r="O336" s="3" t="str">
        <f t="shared" si="32"/>
        <v/>
      </c>
    </row>
    <row r="337" spans="2:15" x14ac:dyDescent="0.25">
      <c r="B337">
        <v>331</v>
      </c>
      <c r="C337" t="s">
        <v>4</v>
      </c>
      <c r="D337" s="1">
        <v>55110</v>
      </c>
      <c r="E337" s="9">
        <f t="shared" si="33"/>
        <v>55110</v>
      </c>
      <c r="G337">
        <v>824</v>
      </c>
      <c r="H337" t="s">
        <v>10</v>
      </c>
      <c r="I337" s="1">
        <v>136</v>
      </c>
      <c r="J337" s="2">
        <f t="shared" si="34"/>
        <v>0.21521456436930964</v>
      </c>
      <c r="K337" s="3">
        <f t="shared" si="35"/>
        <v>0.78478543563069036</v>
      </c>
      <c r="L337" s="3"/>
      <c r="M337" s="3">
        <f t="shared" si="30"/>
        <v>1.6394712599729577E-2</v>
      </c>
      <c r="N337" s="3">
        <f t="shared" si="31"/>
        <v>6.3017603222502383E-2</v>
      </c>
      <c r="O337" s="3" t="str">
        <f t="shared" si="32"/>
        <v/>
      </c>
    </row>
    <row r="338" spans="2:15" x14ac:dyDescent="0.25">
      <c r="B338">
        <v>332</v>
      </c>
      <c r="C338" t="s">
        <v>4</v>
      </c>
      <c r="D338" s="1">
        <v>14485</v>
      </c>
      <c r="E338" s="9">
        <f t="shared" si="33"/>
        <v>14485</v>
      </c>
      <c r="G338">
        <v>1156</v>
      </c>
      <c r="H338" t="s">
        <v>15</v>
      </c>
      <c r="I338" s="1">
        <v>140</v>
      </c>
      <c r="J338" s="2">
        <f t="shared" si="34"/>
        <v>0.21586475942782718</v>
      </c>
      <c r="K338" s="3">
        <f t="shared" si="35"/>
        <v>0.78413524057217288</v>
      </c>
      <c r="L338" s="3"/>
      <c r="M338" s="3">
        <f t="shared" si="30"/>
        <v>1.6871196284871659E-2</v>
      </c>
      <c r="N338" s="3">
        <f t="shared" si="31"/>
        <v>6.3471501580968703E-2</v>
      </c>
      <c r="O338" s="3" t="str">
        <f t="shared" si="32"/>
        <v/>
      </c>
    </row>
    <row r="339" spans="2:15" x14ac:dyDescent="0.25">
      <c r="B339">
        <v>333</v>
      </c>
      <c r="C339" t="s">
        <v>4</v>
      </c>
      <c r="D339" s="1">
        <v>3067</v>
      </c>
      <c r="E339" s="9">
        <f t="shared" si="33"/>
        <v>3067</v>
      </c>
      <c r="G339">
        <v>1421</v>
      </c>
      <c r="H339" t="s">
        <v>18</v>
      </c>
      <c r="I339" s="1">
        <v>146</v>
      </c>
      <c r="J339" s="2">
        <f t="shared" si="34"/>
        <v>0.21651495448634472</v>
      </c>
      <c r="K339" s="3">
        <f t="shared" si="35"/>
        <v>0.78348504551365528</v>
      </c>
      <c r="L339" s="3"/>
      <c r="M339" s="3">
        <f t="shared" si="30"/>
        <v>1.7585316113005289E-2</v>
      </c>
      <c r="N339" s="3">
        <f t="shared" si="31"/>
        <v>6.415177212924883E-2</v>
      </c>
      <c r="O339" s="3" t="str">
        <f t="shared" si="32"/>
        <v/>
      </c>
    </row>
    <row r="340" spans="2:15" x14ac:dyDescent="0.25">
      <c r="B340">
        <v>334</v>
      </c>
      <c r="C340" t="s">
        <v>4</v>
      </c>
      <c r="D340" s="1">
        <v>67</v>
      </c>
      <c r="E340" s="9">
        <f t="shared" si="33"/>
        <v>67</v>
      </c>
      <c r="G340">
        <v>1516</v>
      </c>
      <c r="H340" t="s">
        <v>19</v>
      </c>
      <c r="I340" s="1">
        <v>146</v>
      </c>
      <c r="J340" s="2">
        <f t="shared" si="34"/>
        <v>0.21716514954486227</v>
      </c>
      <c r="K340" s="3">
        <f t="shared" si="35"/>
        <v>0.78283485045513768</v>
      </c>
      <c r="L340" s="3"/>
      <c r="M340" s="3">
        <f t="shared" si="30"/>
        <v>1.7585316113005289E-2</v>
      </c>
      <c r="N340" s="3">
        <f t="shared" si="31"/>
        <v>6.415177212924883E-2</v>
      </c>
      <c r="O340" s="3" t="str">
        <f t="shared" si="32"/>
        <v/>
      </c>
    </row>
    <row r="341" spans="2:15" x14ac:dyDescent="0.25">
      <c r="B341">
        <v>335</v>
      </c>
      <c r="C341" t="s">
        <v>4</v>
      </c>
      <c r="D341" s="1">
        <v>1054</v>
      </c>
      <c r="E341" s="9">
        <f t="shared" si="33"/>
        <v>1054</v>
      </c>
      <c r="G341">
        <v>1071</v>
      </c>
      <c r="H341" t="s">
        <v>14</v>
      </c>
      <c r="I341" s="1">
        <v>147</v>
      </c>
      <c r="J341" s="2">
        <f t="shared" si="34"/>
        <v>0.21781534460337981</v>
      </c>
      <c r="K341" s="3">
        <f t="shared" si="35"/>
        <v>0.78218465539662019</v>
      </c>
      <c r="L341" s="3"/>
      <c r="M341" s="3">
        <f t="shared" si="30"/>
        <v>1.7704265475875225E-2</v>
      </c>
      <c r="N341" s="3">
        <f t="shared" si="31"/>
        <v>6.4265083292318725E-2</v>
      </c>
      <c r="O341" s="3" t="str">
        <f t="shared" si="32"/>
        <v/>
      </c>
    </row>
    <row r="342" spans="2:15" x14ac:dyDescent="0.25">
      <c r="B342">
        <v>336</v>
      </c>
      <c r="C342" t="s">
        <v>4</v>
      </c>
      <c r="D342" s="1">
        <v>70</v>
      </c>
      <c r="E342" s="9">
        <f t="shared" si="33"/>
        <v>70</v>
      </c>
      <c r="G342">
        <v>348</v>
      </c>
      <c r="H342" t="s">
        <v>4</v>
      </c>
      <c r="I342" s="1">
        <v>148</v>
      </c>
      <c r="J342" s="2">
        <f t="shared" si="34"/>
        <v>0.21846553966189736</v>
      </c>
      <c r="K342" s="3">
        <f t="shared" si="35"/>
        <v>0.7815344603381027</v>
      </c>
      <c r="L342" s="3"/>
      <c r="M342" s="3">
        <f t="shared" si="30"/>
        <v>1.7823194676615861E-2</v>
      </c>
      <c r="N342" s="3">
        <f t="shared" si="31"/>
        <v>6.4378375248944297E-2</v>
      </c>
      <c r="O342" s="3" t="str">
        <f t="shared" si="32"/>
        <v/>
      </c>
    </row>
    <row r="343" spans="2:15" x14ac:dyDescent="0.25">
      <c r="B343">
        <v>337</v>
      </c>
      <c r="C343" t="s">
        <v>4</v>
      </c>
      <c r="D343" s="1">
        <v>824</v>
      </c>
      <c r="E343" s="9">
        <f t="shared" si="33"/>
        <v>824</v>
      </c>
      <c r="G343">
        <v>1179</v>
      </c>
      <c r="H343" t="s">
        <v>16</v>
      </c>
      <c r="I343" s="1">
        <v>148</v>
      </c>
      <c r="J343" s="2">
        <f t="shared" si="34"/>
        <v>0.2191157347204149</v>
      </c>
      <c r="K343" s="3">
        <f t="shared" si="35"/>
        <v>0.7808842652795851</v>
      </c>
      <c r="L343" s="3"/>
      <c r="M343" s="3">
        <f t="shared" si="30"/>
        <v>1.7823194676615861E-2</v>
      </c>
      <c r="N343" s="3">
        <f t="shared" si="31"/>
        <v>6.4378375248944297E-2</v>
      </c>
      <c r="O343" s="3" t="str">
        <f t="shared" si="32"/>
        <v/>
      </c>
    </row>
    <row r="344" spans="2:15" x14ac:dyDescent="0.25">
      <c r="B344">
        <v>338</v>
      </c>
      <c r="C344" t="s">
        <v>4</v>
      </c>
      <c r="D344" s="1">
        <v>25137</v>
      </c>
      <c r="E344" s="9">
        <f t="shared" si="33"/>
        <v>25137</v>
      </c>
      <c r="G344">
        <v>565</v>
      </c>
      <c r="H344" t="s">
        <v>6</v>
      </c>
      <c r="I344" s="1">
        <v>153</v>
      </c>
      <c r="J344" s="2">
        <f t="shared" si="34"/>
        <v>0.21976592977893245</v>
      </c>
      <c r="K344" s="3">
        <f t="shared" si="35"/>
        <v>0.7802340702210675</v>
      </c>
      <c r="L344" s="3"/>
      <c r="M344" s="3">
        <f t="shared" si="30"/>
        <v>1.8417538402117017E-2</v>
      </c>
      <c r="N344" s="3">
        <f t="shared" si="31"/>
        <v>6.4944547081856707E-2</v>
      </c>
      <c r="O344" s="3" t="str">
        <f t="shared" si="32"/>
        <v/>
      </c>
    </row>
    <row r="345" spans="2:15" x14ac:dyDescent="0.25">
      <c r="B345">
        <v>339</v>
      </c>
      <c r="C345" t="s">
        <v>4</v>
      </c>
      <c r="D345" s="1">
        <v>54944</v>
      </c>
      <c r="E345" s="9">
        <f t="shared" si="33"/>
        <v>54944</v>
      </c>
      <c r="G345">
        <v>541</v>
      </c>
      <c r="H345" t="s">
        <v>6</v>
      </c>
      <c r="I345" s="1">
        <v>162</v>
      </c>
      <c r="J345" s="2">
        <f t="shared" si="34"/>
        <v>0.22041612483744999</v>
      </c>
      <c r="K345" s="3">
        <f t="shared" si="35"/>
        <v>0.77958387516255001</v>
      </c>
      <c r="L345" s="3"/>
      <c r="M345" s="3">
        <f t="shared" si="30"/>
        <v>1.9486088921760403E-2</v>
      </c>
      <c r="N345" s="3">
        <f t="shared" si="31"/>
        <v>6.5962448306868926E-2</v>
      </c>
      <c r="O345" s="3" t="str">
        <f t="shared" si="32"/>
        <v/>
      </c>
    </row>
    <row r="346" spans="2:15" x14ac:dyDescent="0.25">
      <c r="B346">
        <v>340</v>
      </c>
      <c r="C346" t="s">
        <v>4</v>
      </c>
      <c r="D346" s="1">
        <v>1574</v>
      </c>
      <c r="E346" s="9">
        <f t="shared" si="33"/>
        <v>1574</v>
      </c>
      <c r="G346">
        <v>1515</v>
      </c>
      <c r="H346" t="s">
        <v>19</v>
      </c>
      <c r="I346" s="1">
        <v>164</v>
      </c>
      <c r="J346" s="2">
        <f t="shared" si="34"/>
        <v>0.22106631989596753</v>
      </c>
      <c r="K346" s="3">
        <f t="shared" si="35"/>
        <v>0.77893368010403252</v>
      </c>
      <c r="L346" s="3"/>
      <c r="M346" s="3">
        <f t="shared" si="30"/>
        <v>1.9723323420577255E-2</v>
      </c>
      <c r="N346" s="3">
        <f t="shared" si="31"/>
        <v>6.6188437890441931E-2</v>
      </c>
      <c r="O346" s="3" t="str">
        <f t="shared" si="32"/>
        <v/>
      </c>
    </row>
    <row r="347" spans="2:15" x14ac:dyDescent="0.25">
      <c r="B347">
        <v>341</v>
      </c>
      <c r="C347" t="s">
        <v>4</v>
      </c>
      <c r="D347" s="1">
        <v>47</v>
      </c>
      <c r="E347" s="9">
        <f t="shared" si="33"/>
        <v>47</v>
      </c>
      <c r="G347">
        <v>1251</v>
      </c>
      <c r="H347" t="s">
        <v>16</v>
      </c>
      <c r="I347" s="1">
        <v>169</v>
      </c>
      <c r="J347" s="2">
        <f t="shared" si="34"/>
        <v>0.22171651495448508</v>
      </c>
      <c r="K347" s="3">
        <f t="shared" si="35"/>
        <v>0.77828348504551492</v>
      </c>
      <c r="L347" s="3"/>
      <c r="M347" s="3">
        <f t="shared" si="30"/>
        <v>2.0316058211233723E-2</v>
      </c>
      <c r="N347" s="3">
        <f t="shared" si="31"/>
        <v>6.675307705202127E-2</v>
      </c>
      <c r="O347" s="3" t="str">
        <f t="shared" si="32"/>
        <v/>
      </c>
    </row>
    <row r="348" spans="2:15" x14ac:dyDescent="0.25">
      <c r="B348">
        <v>342</v>
      </c>
      <c r="C348" t="s">
        <v>4</v>
      </c>
      <c r="D348" s="1">
        <v>27817</v>
      </c>
      <c r="E348" s="9">
        <f t="shared" si="33"/>
        <v>27817</v>
      </c>
      <c r="G348">
        <v>856</v>
      </c>
      <c r="H348" t="s">
        <v>11</v>
      </c>
      <c r="I348" s="1">
        <v>178</v>
      </c>
      <c r="J348" s="2">
        <f t="shared" si="34"/>
        <v>0.22236671001300262</v>
      </c>
      <c r="K348" s="3">
        <f t="shared" si="35"/>
        <v>0.77763328998699732</v>
      </c>
      <c r="L348" s="3"/>
      <c r="M348" s="3">
        <f t="shared" si="30"/>
        <v>2.1381717059590355E-2</v>
      </c>
      <c r="N348" s="3">
        <f t="shared" si="31"/>
        <v>6.7768223670965799E-2</v>
      </c>
      <c r="O348" s="3" t="str">
        <f t="shared" si="32"/>
        <v/>
      </c>
    </row>
    <row r="349" spans="2:15" x14ac:dyDescent="0.25">
      <c r="B349">
        <v>343</v>
      </c>
      <c r="C349" t="s">
        <v>4</v>
      </c>
      <c r="D349" s="1">
        <v>6183</v>
      </c>
      <c r="E349" s="9">
        <f t="shared" si="33"/>
        <v>6183</v>
      </c>
      <c r="G349">
        <v>1402</v>
      </c>
      <c r="H349" t="s">
        <v>18</v>
      </c>
      <c r="I349" s="1">
        <v>178</v>
      </c>
      <c r="J349" s="2">
        <f t="shared" si="34"/>
        <v>0.22301690507152017</v>
      </c>
      <c r="K349" s="3">
        <f t="shared" si="35"/>
        <v>0.77698309492847983</v>
      </c>
      <c r="L349" s="3"/>
      <c r="M349" s="3">
        <f t="shared" si="30"/>
        <v>2.1381717059590355E-2</v>
      </c>
      <c r="N349" s="3">
        <f t="shared" si="31"/>
        <v>6.7768223670965799E-2</v>
      </c>
      <c r="O349" s="3" t="str">
        <f t="shared" si="32"/>
        <v/>
      </c>
    </row>
    <row r="350" spans="2:15" x14ac:dyDescent="0.25">
      <c r="B350">
        <v>344</v>
      </c>
      <c r="C350" t="s">
        <v>4</v>
      </c>
      <c r="D350" s="1">
        <v>24083</v>
      </c>
      <c r="E350" s="9">
        <f t="shared" si="33"/>
        <v>24083</v>
      </c>
      <c r="G350">
        <v>555</v>
      </c>
      <c r="H350" t="s">
        <v>6</v>
      </c>
      <c r="I350" s="1">
        <v>179</v>
      </c>
      <c r="J350" s="2">
        <f t="shared" si="34"/>
        <v>0.22366710013003771</v>
      </c>
      <c r="K350" s="3">
        <f t="shared" si="35"/>
        <v>0.77633289986996235</v>
      </c>
      <c r="L350" s="3"/>
      <c r="M350" s="3">
        <f t="shared" si="30"/>
        <v>2.1500023407822422E-2</v>
      </c>
      <c r="N350" s="3">
        <f t="shared" si="31"/>
        <v>6.7880922298291679E-2</v>
      </c>
      <c r="O350" s="3" t="str">
        <f t="shared" si="32"/>
        <v/>
      </c>
    </row>
    <row r="351" spans="2:15" x14ac:dyDescent="0.25">
      <c r="B351">
        <v>345</v>
      </c>
      <c r="C351" t="s">
        <v>4</v>
      </c>
      <c r="D351" s="1">
        <v>44</v>
      </c>
      <c r="E351" s="9">
        <f t="shared" si="33"/>
        <v>44</v>
      </c>
      <c r="G351">
        <v>217</v>
      </c>
      <c r="H351" t="s">
        <v>2</v>
      </c>
      <c r="I351" s="1">
        <v>182</v>
      </c>
      <c r="J351" s="2">
        <f t="shared" si="34"/>
        <v>0.22431729518855525</v>
      </c>
      <c r="K351" s="3">
        <f t="shared" si="35"/>
        <v>0.77568270481144475</v>
      </c>
      <c r="L351" s="3"/>
      <c r="M351" s="3">
        <f t="shared" si="30"/>
        <v>2.1854822337292301E-2</v>
      </c>
      <c r="N351" s="3">
        <f t="shared" si="31"/>
        <v>6.821890375850459E-2</v>
      </c>
      <c r="O351" s="3" t="str">
        <f t="shared" si="32"/>
        <v/>
      </c>
    </row>
    <row r="352" spans="2:15" x14ac:dyDescent="0.25">
      <c r="B352">
        <v>346</v>
      </c>
      <c r="C352" t="s">
        <v>4</v>
      </c>
      <c r="D352" s="1">
        <v>5327</v>
      </c>
      <c r="E352" s="9">
        <f t="shared" si="33"/>
        <v>5327</v>
      </c>
      <c r="G352">
        <v>237</v>
      </c>
      <c r="H352" t="s">
        <v>3</v>
      </c>
      <c r="I352" s="1">
        <v>184</v>
      </c>
      <c r="J352" s="2">
        <f t="shared" si="34"/>
        <v>0.2249674902470728</v>
      </c>
      <c r="K352" s="3">
        <f t="shared" si="35"/>
        <v>0.77503250975292715</v>
      </c>
      <c r="L352" s="3"/>
      <c r="M352" s="3">
        <f t="shared" si="30"/>
        <v>2.2091254904467728E-2</v>
      </c>
      <c r="N352" s="3">
        <f t="shared" si="31"/>
        <v>6.8444129421995958E-2</v>
      </c>
      <c r="O352" s="3" t="str">
        <f t="shared" si="32"/>
        <v/>
      </c>
    </row>
    <row r="353" spans="2:15" x14ac:dyDescent="0.25">
      <c r="B353">
        <v>347</v>
      </c>
      <c r="C353" t="s">
        <v>4</v>
      </c>
      <c r="D353" s="1">
        <v>1442</v>
      </c>
      <c r="E353" s="9">
        <f t="shared" si="33"/>
        <v>1442</v>
      </c>
      <c r="G353">
        <v>753</v>
      </c>
      <c r="H353" t="s">
        <v>9</v>
      </c>
      <c r="I353" s="1">
        <v>185</v>
      </c>
      <c r="J353" s="2">
        <f t="shared" si="34"/>
        <v>0.22561768530559034</v>
      </c>
      <c r="K353" s="3">
        <f t="shared" si="35"/>
        <v>0.77438231469440966</v>
      </c>
      <c r="L353" s="3"/>
      <c r="M353" s="3">
        <f t="shared" si="30"/>
        <v>2.2209441185373158E-2</v>
      </c>
      <c r="N353" s="3">
        <f t="shared" si="31"/>
        <v>6.8556713673186498E-2</v>
      </c>
      <c r="O353" s="3" t="str">
        <f t="shared" si="32"/>
        <v/>
      </c>
    </row>
    <row r="354" spans="2:15" x14ac:dyDescent="0.25">
      <c r="B354">
        <v>348</v>
      </c>
      <c r="C354" t="s">
        <v>4</v>
      </c>
      <c r="D354" s="1">
        <v>148</v>
      </c>
      <c r="E354" s="9">
        <f t="shared" si="33"/>
        <v>148</v>
      </c>
      <c r="G354">
        <v>1133</v>
      </c>
      <c r="H354" t="s">
        <v>15</v>
      </c>
      <c r="I354" s="1">
        <v>185</v>
      </c>
      <c r="J354" s="2">
        <f t="shared" si="34"/>
        <v>0.22626788036410789</v>
      </c>
      <c r="K354" s="3">
        <f t="shared" si="35"/>
        <v>0.77373211963589217</v>
      </c>
      <c r="L354" s="3"/>
      <c r="M354" s="3">
        <f t="shared" si="30"/>
        <v>2.2209441185373158E-2</v>
      </c>
      <c r="N354" s="3">
        <f t="shared" si="31"/>
        <v>6.8556713673186498E-2</v>
      </c>
      <c r="O354" s="3" t="str">
        <f t="shared" si="32"/>
        <v/>
      </c>
    </row>
    <row r="355" spans="2:15" x14ac:dyDescent="0.25">
      <c r="B355">
        <v>349</v>
      </c>
      <c r="C355" t="s">
        <v>4</v>
      </c>
      <c r="D355" s="1">
        <v>17307</v>
      </c>
      <c r="E355" s="9">
        <f t="shared" si="33"/>
        <v>17307</v>
      </c>
      <c r="G355">
        <v>434</v>
      </c>
      <c r="H355" t="s">
        <v>5</v>
      </c>
      <c r="I355" s="1">
        <v>191</v>
      </c>
      <c r="J355" s="2">
        <f t="shared" si="34"/>
        <v>0.22691807542262543</v>
      </c>
      <c r="K355" s="3">
        <f t="shared" si="35"/>
        <v>0.77308192457737457</v>
      </c>
      <c r="L355" s="3"/>
      <c r="M355" s="3">
        <f t="shared" si="30"/>
        <v>2.2918139107273139E-2</v>
      </c>
      <c r="N355" s="3">
        <f t="shared" si="31"/>
        <v>6.923181931358835E-2</v>
      </c>
      <c r="O355" s="3" t="str">
        <f t="shared" si="32"/>
        <v/>
      </c>
    </row>
    <row r="356" spans="2:15" x14ac:dyDescent="0.25">
      <c r="B356">
        <v>350</v>
      </c>
      <c r="C356" t="s">
        <v>4</v>
      </c>
      <c r="D356" s="1">
        <v>6914</v>
      </c>
      <c r="E356" s="9">
        <f t="shared" si="33"/>
        <v>6914</v>
      </c>
      <c r="G356">
        <v>1267</v>
      </c>
      <c r="H356" t="s">
        <v>17</v>
      </c>
      <c r="I356" s="1">
        <v>194</v>
      </c>
      <c r="J356" s="2">
        <f t="shared" si="34"/>
        <v>0.22756827048114298</v>
      </c>
      <c r="K356" s="3">
        <f t="shared" si="35"/>
        <v>0.77243172951885697</v>
      </c>
      <c r="L356" s="3"/>
      <c r="M356" s="3">
        <f t="shared" si="30"/>
        <v>2.3272218415810508E-2</v>
      </c>
      <c r="N356" s="3">
        <f t="shared" si="31"/>
        <v>6.9569115262901104E-2</v>
      </c>
      <c r="O356" s="3" t="str">
        <f t="shared" si="32"/>
        <v/>
      </c>
    </row>
    <row r="357" spans="2:15" x14ac:dyDescent="0.25">
      <c r="B357">
        <v>351</v>
      </c>
      <c r="C357" t="s">
        <v>4</v>
      </c>
      <c r="D357" s="1">
        <v>52</v>
      </c>
      <c r="E357" s="9">
        <f t="shared" si="33"/>
        <v>52</v>
      </c>
      <c r="G357">
        <v>42</v>
      </c>
      <c r="H357" t="s">
        <v>0</v>
      </c>
      <c r="I357" s="1">
        <v>195</v>
      </c>
      <c r="J357" s="2">
        <f t="shared" si="34"/>
        <v>0.22821846553966052</v>
      </c>
      <c r="K357" s="3">
        <f t="shared" si="35"/>
        <v>0.77178153446033948</v>
      </c>
      <c r="L357" s="3"/>
      <c r="M357" s="3">
        <f t="shared" si="30"/>
        <v>2.339020493243682E-2</v>
      </c>
      <c r="N357" s="3">
        <f t="shared" si="31"/>
        <v>6.9681509218639359E-2</v>
      </c>
      <c r="O357" s="3" t="str">
        <f t="shared" si="32"/>
        <v/>
      </c>
    </row>
    <row r="358" spans="2:15" x14ac:dyDescent="0.25">
      <c r="B358">
        <v>352</v>
      </c>
      <c r="C358" t="s">
        <v>4</v>
      </c>
      <c r="D358" s="1">
        <v>115</v>
      </c>
      <c r="E358" s="9">
        <f t="shared" si="33"/>
        <v>115</v>
      </c>
      <c r="G358">
        <v>704</v>
      </c>
      <c r="H358" t="s">
        <v>9</v>
      </c>
      <c r="I358" s="1">
        <v>195</v>
      </c>
      <c r="J358" s="2">
        <f t="shared" si="34"/>
        <v>0.22886866059817806</v>
      </c>
      <c r="K358" s="3">
        <f t="shared" si="35"/>
        <v>0.77113133940182199</v>
      </c>
      <c r="L358" s="3"/>
      <c r="M358" s="3">
        <f t="shared" si="30"/>
        <v>2.339020493243682E-2</v>
      </c>
      <c r="N358" s="3">
        <f t="shared" si="31"/>
        <v>6.9681509218639359E-2</v>
      </c>
      <c r="O358" s="3" t="str">
        <f t="shared" si="32"/>
        <v/>
      </c>
    </row>
    <row r="359" spans="2:15" x14ac:dyDescent="0.25">
      <c r="B359">
        <v>353</v>
      </c>
      <c r="C359" t="s">
        <v>4</v>
      </c>
      <c r="D359" s="1">
        <v>71</v>
      </c>
      <c r="E359" s="9">
        <f t="shared" si="33"/>
        <v>71</v>
      </c>
      <c r="G359">
        <v>471</v>
      </c>
      <c r="H359" t="s">
        <v>5</v>
      </c>
      <c r="I359" s="1">
        <v>198</v>
      </c>
      <c r="J359" s="2">
        <f t="shared" si="34"/>
        <v>0.22951885565669561</v>
      </c>
      <c r="K359" s="3">
        <f t="shared" si="35"/>
        <v>0.77048114434330439</v>
      </c>
      <c r="L359" s="3"/>
      <c r="M359" s="3">
        <f t="shared" si="30"/>
        <v>2.3744044784404061E-2</v>
      </c>
      <c r="N359" s="3">
        <f t="shared" si="31"/>
        <v>7.0018577061623288E-2</v>
      </c>
      <c r="O359" s="3" t="str">
        <f t="shared" si="32"/>
        <v/>
      </c>
    </row>
    <row r="360" spans="2:15" x14ac:dyDescent="0.25">
      <c r="B360">
        <v>354</v>
      </c>
      <c r="C360" t="s">
        <v>4</v>
      </c>
      <c r="D360" s="1">
        <v>5952</v>
      </c>
      <c r="E360" s="9">
        <f t="shared" si="33"/>
        <v>5952</v>
      </c>
      <c r="G360">
        <v>1455</v>
      </c>
      <c r="H360" t="s">
        <v>19</v>
      </c>
      <c r="I360" s="1">
        <v>200</v>
      </c>
      <c r="J360" s="2">
        <f t="shared" si="34"/>
        <v>0.23016905071521315</v>
      </c>
      <c r="K360" s="3">
        <f t="shared" si="35"/>
        <v>0.76983094928478679</v>
      </c>
      <c r="L360" s="3"/>
      <c r="M360" s="3">
        <f t="shared" si="30"/>
        <v>2.3979838314155288E-2</v>
      </c>
      <c r="N360" s="3">
        <f t="shared" si="31"/>
        <v>7.0243193978064333E-2</v>
      </c>
      <c r="O360" s="3" t="str">
        <f t="shared" si="32"/>
        <v/>
      </c>
    </row>
    <row r="361" spans="2:15" x14ac:dyDescent="0.25">
      <c r="B361">
        <v>355</v>
      </c>
      <c r="C361" t="s">
        <v>4</v>
      </c>
      <c r="D361" s="1">
        <v>113388</v>
      </c>
      <c r="E361" s="9">
        <f t="shared" si="33"/>
        <v>113388</v>
      </c>
      <c r="G361">
        <v>1260</v>
      </c>
      <c r="H361" t="s">
        <v>17</v>
      </c>
      <c r="I361" s="1">
        <v>203</v>
      </c>
      <c r="J361" s="2">
        <f t="shared" si="34"/>
        <v>0.2308192457737307</v>
      </c>
      <c r="K361" s="3">
        <f t="shared" si="35"/>
        <v>0.7691807542262693</v>
      </c>
      <c r="L361" s="3"/>
      <c r="M361" s="3">
        <f t="shared" si="30"/>
        <v>2.433337913812017E-2</v>
      </c>
      <c r="N361" s="3">
        <f t="shared" si="31"/>
        <v>7.0579976966973268E-2</v>
      </c>
      <c r="O361" s="3" t="str">
        <f t="shared" si="32"/>
        <v/>
      </c>
    </row>
    <row r="362" spans="2:15" x14ac:dyDescent="0.25">
      <c r="B362">
        <v>356</v>
      </c>
      <c r="C362" t="s">
        <v>4</v>
      </c>
      <c r="D362" s="1">
        <v>4148</v>
      </c>
      <c r="E362" s="9">
        <f t="shared" si="33"/>
        <v>4148</v>
      </c>
      <c r="G362">
        <v>1302</v>
      </c>
      <c r="H362" t="s">
        <v>17</v>
      </c>
      <c r="I362" s="1">
        <v>203</v>
      </c>
      <c r="J362" s="2">
        <f t="shared" si="34"/>
        <v>0.23146944083224824</v>
      </c>
      <c r="K362" s="3">
        <f t="shared" si="35"/>
        <v>0.76853055916775181</v>
      </c>
      <c r="L362" s="3"/>
      <c r="M362" s="3">
        <f t="shared" si="30"/>
        <v>2.433337913812017E-2</v>
      </c>
      <c r="N362" s="3">
        <f t="shared" si="31"/>
        <v>7.0579976966973268E-2</v>
      </c>
      <c r="O362" s="3" t="str">
        <f t="shared" si="32"/>
        <v/>
      </c>
    </row>
    <row r="363" spans="2:15" x14ac:dyDescent="0.25">
      <c r="B363">
        <v>357</v>
      </c>
      <c r="C363" t="s">
        <v>4</v>
      </c>
      <c r="D363" s="1">
        <v>336</v>
      </c>
      <c r="E363" s="9">
        <f t="shared" si="33"/>
        <v>336</v>
      </c>
      <c r="G363">
        <v>243</v>
      </c>
      <c r="H363" t="s">
        <v>3</v>
      </c>
      <c r="I363" s="1">
        <v>206</v>
      </c>
      <c r="J363" s="2">
        <f t="shared" si="34"/>
        <v>0.23211963589076579</v>
      </c>
      <c r="K363" s="3">
        <f t="shared" si="35"/>
        <v>0.76788036410923421</v>
      </c>
      <c r="L363" s="3"/>
      <c r="M363" s="3">
        <f t="shared" si="30"/>
        <v>2.4686740701229892E-2</v>
      </c>
      <c r="N363" s="3">
        <f t="shared" si="31"/>
        <v>7.0916589191991619E-2</v>
      </c>
      <c r="O363" s="3" t="str">
        <f t="shared" si="32"/>
        <v/>
      </c>
    </row>
    <row r="364" spans="2:15" x14ac:dyDescent="0.25">
      <c r="B364">
        <v>358</v>
      </c>
      <c r="C364" t="s">
        <v>4</v>
      </c>
      <c r="D364" s="1">
        <v>11100</v>
      </c>
      <c r="E364" s="9">
        <f t="shared" si="33"/>
        <v>11100</v>
      </c>
      <c r="G364">
        <v>60</v>
      </c>
      <c r="H364" t="s">
        <v>0</v>
      </c>
      <c r="I364" s="1">
        <v>209</v>
      </c>
      <c r="J364" s="2">
        <f t="shared" si="34"/>
        <v>0.23276983094928333</v>
      </c>
      <c r="K364" s="3">
        <f t="shared" si="35"/>
        <v>0.76723016905071661</v>
      </c>
      <c r="L364" s="3"/>
      <c r="M364" s="3">
        <f t="shared" si="30"/>
        <v>2.5039923120329766E-2</v>
      </c>
      <c r="N364" s="3">
        <f t="shared" si="31"/>
        <v>7.1253030764426128E-2</v>
      </c>
      <c r="O364" s="3" t="str">
        <f t="shared" si="32"/>
        <v/>
      </c>
    </row>
    <row r="365" spans="2:15" x14ac:dyDescent="0.25">
      <c r="B365">
        <v>359</v>
      </c>
      <c r="C365" t="s">
        <v>4</v>
      </c>
      <c r="D365" s="1">
        <v>25</v>
      </c>
      <c r="E365" s="9">
        <f t="shared" si="33"/>
        <v>25</v>
      </c>
      <c r="G365">
        <v>128</v>
      </c>
      <c r="H365" t="s">
        <v>1</v>
      </c>
      <c r="I365" s="1">
        <v>210</v>
      </c>
      <c r="J365" s="2">
        <f t="shared" si="34"/>
        <v>0.23342002600780087</v>
      </c>
      <c r="K365" s="3">
        <f t="shared" si="35"/>
        <v>0.76657997399219913</v>
      </c>
      <c r="L365" s="3"/>
      <c r="M365" s="3">
        <f t="shared" si="30"/>
        <v>2.5157610803765218E-2</v>
      </c>
      <c r="N365" s="3">
        <f t="shared" si="31"/>
        <v>7.136514005166672E-2</v>
      </c>
      <c r="O365" s="3" t="str">
        <f t="shared" si="32"/>
        <v/>
      </c>
    </row>
    <row r="366" spans="2:15" x14ac:dyDescent="0.25">
      <c r="B366">
        <v>360</v>
      </c>
      <c r="C366" t="s">
        <v>4</v>
      </c>
      <c r="D366" s="1">
        <v>357</v>
      </c>
      <c r="E366" s="9">
        <f t="shared" si="33"/>
        <v>357</v>
      </c>
      <c r="G366">
        <v>1240</v>
      </c>
      <c r="H366" t="s">
        <v>16</v>
      </c>
      <c r="I366" s="1">
        <v>211</v>
      </c>
      <c r="J366" s="2">
        <f t="shared" si="34"/>
        <v>0.23407022106631842</v>
      </c>
      <c r="K366" s="3">
        <f t="shared" si="35"/>
        <v>0.76592977893368164</v>
      </c>
      <c r="L366" s="3"/>
      <c r="M366" s="3">
        <f t="shared" si="30"/>
        <v>2.5275278599605988E-2</v>
      </c>
      <c r="N366" s="3">
        <f t="shared" si="31"/>
        <v>7.1477230393984681E-2</v>
      </c>
      <c r="O366" s="3" t="str">
        <f t="shared" si="32"/>
        <v/>
      </c>
    </row>
    <row r="367" spans="2:15" x14ac:dyDescent="0.25">
      <c r="B367">
        <v>361</v>
      </c>
      <c r="C367" t="s">
        <v>4</v>
      </c>
      <c r="D367" s="1">
        <v>120</v>
      </c>
      <c r="E367" s="9">
        <f t="shared" si="33"/>
        <v>120</v>
      </c>
      <c r="G367">
        <v>1257</v>
      </c>
      <c r="H367" t="s">
        <v>17</v>
      </c>
      <c r="I367" s="1">
        <v>225</v>
      </c>
      <c r="J367" s="2">
        <f t="shared" si="34"/>
        <v>0.23472041612483596</v>
      </c>
      <c r="K367" s="3">
        <f t="shared" si="35"/>
        <v>0.76527958387516404</v>
      </c>
      <c r="L367" s="3"/>
      <c r="M367" s="3">
        <f t="shared" si="30"/>
        <v>2.692054196144511E-2</v>
      </c>
      <c r="N367" s="3">
        <f t="shared" si="31"/>
        <v>7.3044508272472664E-2</v>
      </c>
      <c r="O367" s="3" t="str">
        <f t="shared" si="32"/>
        <v/>
      </c>
    </row>
    <row r="368" spans="2:15" x14ac:dyDescent="0.25">
      <c r="B368">
        <v>362</v>
      </c>
      <c r="C368" t="s">
        <v>4</v>
      </c>
      <c r="D368" s="1">
        <v>16953</v>
      </c>
      <c r="E368" s="9">
        <f t="shared" si="33"/>
        <v>16953</v>
      </c>
      <c r="G368">
        <v>1123</v>
      </c>
      <c r="H368" t="s">
        <v>15</v>
      </c>
      <c r="I368" s="1">
        <v>236</v>
      </c>
      <c r="J368" s="2">
        <f t="shared" si="34"/>
        <v>0.23537061118335351</v>
      </c>
      <c r="K368" s="3">
        <f t="shared" si="35"/>
        <v>0.76462938881664644</v>
      </c>
      <c r="L368" s="3"/>
      <c r="M368" s="3">
        <f t="shared" si="30"/>
        <v>2.8210522645343405E-2</v>
      </c>
      <c r="N368" s="3">
        <f t="shared" si="31"/>
        <v>7.4273343871954167E-2</v>
      </c>
      <c r="O368" s="3" t="str">
        <f t="shared" si="32"/>
        <v/>
      </c>
    </row>
    <row r="369" spans="2:15" x14ac:dyDescent="0.25">
      <c r="B369">
        <v>363</v>
      </c>
      <c r="C369" t="s">
        <v>4</v>
      </c>
      <c r="D369" s="1">
        <v>19370</v>
      </c>
      <c r="E369" s="9">
        <f t="shared" si="33"/>
        <v>19370</v>
      </c>
      <c r="G369">
        <v>1370</v>
      </c>
      <c r="H369" t="s">
        <v>18</v>
      </c>
      <c r="I369" s="1">
        <v>236</v>
      </c>
      <c r="J369" s="2">
        <f t="shared" si="34"/>
        <v>0.23602080624187105</v>
      </c>
      <c r="K369" s="3">
        <f t="shared" si="35"/>
        <v>0.76397919375812895</v>
      </c>
      <c r="L369" s="3"/>
      <c r="M369" s="3">
        <f t="shared" si="30"/>
        <v>2.8210522645343405E-2</v>
      </c>
      <c r="N369" s="3">
        <f t="shared" si="31"/>
        <v>7.4273343871954167E-2</v>
      </c>
      <c r="O369" s="3" t="str">
        <f t="shared" si="32"/>
        <v/>
      </c>
    </row>
    <row r="370" spans="2:15" x14ac:dyDescent="0.25">
      <c r="B370">
        <v>364</v>
      </c>
      <c r="C370" t="s">
        <v>4</v>
      </c>
      <c r="D370" s="1">
        <v>3396</v>
      </c>
      <c r="E370" s="9">
        <f t="shared" si="33"/>
        <v>3396</v>
      </c>
      <c r="G370">
        <v>1474</v>
      </c>
      <c r="H370" t="s">
        <v>19</v>
      </c>
      <c r="I370" s="1">
        <v>239</v>
      </c>
      <c r="J370" s="2">
        <f t="shared" si="34"/>
        <v>0.23667100130038859</v>
      </c>
      <c r="K370" s="3">
        <f t="shared" si="35"/>
        <v>0.76332899869961146</v>
      </c>
      <c r="L370" s="3"/>
      <c r="M370" s="3">
        <f t="shared" si="30"/>
        <v>2.8561920030430565E-2</v>
      </c>
      <c r="N370" s="3">
        <f t="shared" si="31"/>
        <v>7.4608085020988146E-2</v>
      </c>
      <c r="O370" s="3" t="str">
        <f t="shared" si="32"/>
        <v/>
      </c>
    </row>
    <row r="371" spans="2:15" x14ac:dyDescent="0.25">
      <c r="B371">
        <v>365</v>
      </c>
      <c r="C371" t="s">
        <v>4</v>
      </c>
      <c r="D371" s="1">
        <v>40968</v>
      </c>
      <c r="E371" s="9">
        <f t="shared" si="33"/>
        <v>40968</v>
      </c>
      <c r="G371">
        <v>1180</v>
      </c>
      <c r="H371" t="s">
        <v>16</v>
      </c>
      <c r="I371" s="1">
        <v>240</v>
      </c>
      <c r="J371" s="2">
        <f t="shared" si="34"/>
        <v>0.23732119635890614</v>
      </c>
      <c r="K371" s="3">
        <f t="shared" si="35"/>
        <v>0.76267880364109386</v>
      </c>
      <c r="L371" s="3"/>
      <c r="M371" s="3">
        <f t="shared" si="30"/>
        <v>2.867901296089137E-2</v>
      </c>
      <c r="N371" s="3">
        <f t="shared" si="31"/>
        <v>7.471962774654517E-2</v>
      </c>
      <c r="O371" s="3" t="str">
        <f t="shared" si="32"/>
        <v/>
      </c>
    </row>
    <row r="372" spans="2:15" x14ac:dyDescent="0.25">
      <c r="B372">
        <v>366</v>
      </c>
      <c r="C372" t="s">
        <v>4</v>
      </c>
      <c r="D372" s="1">
        <v>2661</v>
      </c>
      <c r="E372" s="9">
        <f t="shared" si="33"/>
        <v>2661</v>
      </c>
      <c r="G372">
        <v>1467</v>
      </c>
      <c r="H372" t="s">
        <v>19</v>
      </c>
      <c r="I372" s="1">
        <v>240</v>
      </c>
      <c r="J372" s="2">
        <f t="shared" si="34"/>
        <v>0.23797139141742368</v>
      </c>
      <c r="K372" s="3">
        <f t="shared" si="35"/>
        <v>0.76202860858257626</v>
      </c>
      <c r="L372" s="3"/>
      <c r="M372" s="3">
        <f t="shared" si="30"/>
        <v>2.867901296089137E-2</v>
      </c>
      <c r="N372" s="3">
        <f t="shared" si="31"/>
        <v>7.471962774654517E-2</v>
      </c>
      <c r="O372" s="3" t="str">
        <f t="shared" si="32"/>
        <v/>
      </c>
    </row>
    <row r="373" spans="2:15" x14ac:dyDescent="0.25">
      <c r="B373">
        <v>367</v>
      </c>
      <c r="C373" t="s">
        <v>4</v>
      </c>
      <c r="D373" s="1">
        <v>19109</v>
      </c>
      <c r="E373" s="9">
        <f t="shared" si="33"/>
        <v>19109</v>
      </c>
      <c r="G373">
        <v>726</v>
      </c>
      <c r="H373" t="s">
        <v>9</v>
      </c>
      <c r="I373" s="1">
        <v>241</v>
      </c>
      <c r="J373" s="2">
        <f t="shared" si="34"/>
        <v>0.23862158647594123</v>
      </c>
      <c r="K373" s="3">
        <f t="shared" si="35"/>
        <v>0.76137841352405877</v>
      </c>
      <c r="L373" s="3"/>
      <c r="M373" s="3">
        <f t="shared" si="30"/>
        <v>2.8796086132881538E-2</v>
      </c>
      <c r="N373" s="3">
        <f t="shared" si="31"/>
        <v>7.4831151650182948E-2</v>
      </c>
      <c r="O373" s="3" t="str">
        <f t="shared" si="32"/>
        <v/>
      </c>
    </row>
    <row r="374" spans="2:15" x14ac:dyDescent="0.25">
      <c r="B374">
        <v>368</v>
      </c>
      <c r="C374" t="s">
        <v>4</v>
      </c>
      <c r="D374" s="1">
        <v>8201</v>
      </c>
      <c r="E374" s="9">
        <f t="shared" si="33"/>
        <v>8201</v>
      </c>
      <c r="G374">
        <v>934</v>
      </c>
      <c r="H374" t="s">
        <v>12</v>
      </c>
      <c r="I374" s="1">
        <v>241</v>
      </c>
      <c r="J374" s="2">
        <f t="shared" si="34"/>
        <v>0.23927178153445877</v>
      </c>
      <c r="K374" s="3">
        <f t="shared" si="35"/>
        <v>0.76072821846554128</v>
      </c>
      <c r="L374" s="3"/>
      <c r="M374" s="3">
        <f t="shared" si="30"/>
        <v>2.8796086132881538E-2</v>
      </c>
      <c r="N374" s="3">
        <f t="shared" si="31"/>
        <v>7.4831151650182948E-2</v>
      </c>
      <c r="O374" s="3" t="str">
        <f t="shared" si="32"/>
        <v/>
      </c>
    </row>
    <row r="375" spans="2:15" x14ac:dyDescent="0.25">
      <c r="B375">
        <v>369</v>
      </c>
      <c r="C375" t="s">
        <v>4</v>
      </c>
      <c r="D375" s="1">
        <v>7748</v>
      </c>
      <c r="E375" s="9">
        <f t="shared" si="33"/>
        <v>7748</v>
      </c>
      <c r="G375">
        <v>599</v>
      </c>
      <c r="H375" t="s">
        <v>7</v>
      </c>
      <c r="I375" s="1">
        <v>243</v>
      </c>
      <c r="J375" s="2">
        <f t="shared" si="34"/>
        <v>0.23992197659297632</v>
      </c>
      <c r="K375" s="3">
        <f t="shared" si="35"/>
        <v>0.76007802340702368</v>
      </c>
      <c r="L375" s="3"/>
      <c r="M375" s="3">
        <f t="shared" si="30"/>
        <v>2.9030173218595134E-2</v>
      </c>
      <c r="N375" s="3">
        <f t="shared" si="31"/>
        <v>7.5054143008033702E-2</v>
      </c>
      <c r="O375" s="3" t="str">
        <f t="shared" si="32"/>
        <v/>
      </c>
    </row>
    <row r="376" spans="2:15" x14ac:dyDescent="0.25">
      <c r="B376">
        <v>370</v>
      </c>
      <c r="C376" t="s">
        <v>4</v>
      </c>
      <c r="D376" s="1">
        <v>23</v>
      </c>
      <c r="E376" s="9">
        <f t="shared" si="33"/>
        <v>23</v>
      </c>
      <c r="G376">
        <v>1052</v>
      </c>
      <c r="H376" t="s">
        <v>14</v>
      </c>
      <c r="I376" s="1">
        <v>246</v>
      </c>
      <c r="J376" s="2">
        <f t="shared" si="34"/>
        <v>0.24057217165149386</v>
      </c>
      <c r="K376" s="3">
        <f t="shared" si="35"/>
        <v>0.75942782834850608</v>
      </c>
      <c r="L376" s="3"/>
      <c r="M376" s="3">
        <f t="shared" si="30"/>
        <v>2.938115576576128E-2</v>
      </c>
      <c r="N376" s="3">
        <f t="shared" si="31"/>
        <v>7.5388488982464197E-2</v>
      </c>
      <c r="O376" s="3" t="str">
        <f t="shared" si="32"/>
        <v/>
      </c>
    </row>
    <row r="377" spans="2:15" x14ac:dyDescent="0.25">
      <c r="B377">
        <v>371</v>
      </c>
      <c r="C377" t="s">
        <v>4</v>
      </c>
      <c r="D377" s="1">
        <v>892</v>
      </c>
      <c r="E377" s="9">
        <f t="shared" si="33"/>
        <v>892</v>
      </c>
      <c r="G377">
        <v>1218</v>
      </c>
      <c r="H377" t="s">
        <v>16</v>
      </c>
      <c r="I377" s="1">
        <v>246</v>
      </c>
      <c r="J377" s="2">
        <f t="shared" si="34"/>
        <v>0.2412223667100114</v>
      </c>
      <c r="K377" s="3">
        <f t="shared" si="35"/>
        <v>0.7587776332899886</v>
      </c>
      <c r="L377" s="3"/>
      <c r="M377" s="3">
        <f t="shared" si="30"/>
        <v>2.938115576576128E-2</v>
      </c>
      <c r="N377" s="3">
        <f t="shared" si="31"/>
        <v>7.5388488982464197E-2</v>
      </c>
      <c r="O377" s="3" t="str">
        <f t="shared" si="32"/>
        <v/>
      </c>
    </row>
    <row r="378" spans="2:15" x14ac:dyDescent="0.25">
      <c r="B378">
        <v>372</v>
      </c>
      <c r="C378" t="s">
        <v>4</v>
      </c>
      <c r="D378" s="1">
        <v>10530</v>
      </c>
      <c r="E378" s="9">
        <f t="shared" si="33"/>
        <v>10530</v>
      </c>
      <c r="G378">
        <v>1130</v>
      </c>
      <c r="H378" t="s">
        <v>15</v>
      </c>
      <c r="I378" s="1">
        <v>251</v>
      </c>
      <c r="J378" s="2">
        <f t="shared" si="34"/>
        <v>0.24187256176852895</v>
      </c>
      <c r="K378" s="3">
        <f t="shared" si="35"/>
        <v>0.75812743823147111</v>
      </c>
      <c r="L378" s="3"/>
      <c r="M378" s="3">
        <f t="shared" si="30"/>
        <v>2.9965732079365259E-2</v>
      </c>
      <c r="N378" s="3">
        <f t="shared" si="31"/>
        <v>7.5945356378803397E-2</v>
      </c>
      <c r="O378" s="3" t="str">
        <f t="shared" si="32"/>
        <v/>
      </c>
    </row>
    <row r="379" spans="2:15" x14ac:dyDescent="0.25">
      <c r="B379">
        <v>373</v>
      </c>
      <c r="C379" t="s">
        <v>4</v>
      </c>
      <c r="D379" s="1">
        <v>1025</v>
      </c>
      <c r="E379" s="9">
        <f t="shared" si="33"/>
        <v>1025</v>
      </c>
      <c r="G379">
        <v>35</v>
      </c>
      <c r="H379" t="s">
        <v>0</v>
      </c>
      <c r="I379" s="1">
        <v>252</v>
      </c>
      <c r="J379" s="2">
        <f t="shared" si="34"/>
        <v>0.24252275682704649</v>
      </c>
      <c r="K379" s="3">
        <f t="shared" si="35"/>
        <v>0.75747724317295351</v>
      </c>
      <c r="L379" s="3"/>
      <c r="M379" s="3">
        <f t="shared" si="30"/>
        <v>3.0082588190836534E-2</v>
      </c>
      <c r="N379" s="3">
        <f t="shared" si="31"/>
        <v>7.6056673510590866E-2</v>
      </c>
      <c r="O379" s="3" t="str">
        <f t="shared" si="32"/>
        <v/>
      </c>
    </row>
    <row r="380" spans="2:15" x14ac:dyDescent="0.25">
      <c r="B380">
        <v>374</v>
      </c>
      <c r="C380" t="s">
        <v>4</v>
      </c>
      <c r="D380" s="1">
        <v>94</v>
      </c>
      <c r="E380" s="9">
        <f t="shared" si="33"/>
        <v>94</v>
      </c>
      <c r="G380">
        <v>868</v>
      </c>
      <c r="H380" t="s">
        <v>11</v>
      </c>
      <c r="I380" s="1">
        <v>255</v>
      </c>
      <c r="J380" s="2">
        <f t="shared" si="34"/>
        <v>0.24317295188556404</v>
      </c>
      <c r="K380" s="3">
        <f t="shared" si="35"/>
        <v>0.75682704811443591</v>
      </c>
      <c r="L380" s="3"/>
      <c r="M380" s="3">
        <f t="shared" si="30"/>
        <v>3.0433038299693904E-2</v>
      </c>
      <c r="N380" s="3">
        <f t="shared" si="31"/>
        <v>7.6390512284288392E-2</v>
      </c>
      <c r="O380" s="3" t="str">
        <f t="shared" si="32"/>
        <v/>
      </c>
    </row>
    <row r="381" spans="2:15" x14ac:dyDescent="0.25">
      <c r="B381">
        <v>375</v>
      </c>
      <c r="C381" t="s">
        <v>4</v>
      </c>
      <c r="D381" s="1">
        <v>5890</v>
      </c>
      <c r="E381" s="9">
        <f t="shared" si="33"/>
        <v>5890</v>
      </c>
      <c r="G381">
        <v>417</v>
      </c>
      <c r="H381" t="s">
        <v>4</v>
      </c>
      <c r="I381" s="1">
        <v>259</v>
      </c>
      <c r="J381" s="2">
        <f t="shared" si="34"/>
        <v>0.24382314694408158</v>
      </c>
      <c r="K381" s="3">
        <f t="shared" si="35"/>
        <v>0.75617685305591842</v>
      </c>
      <c r="L381" s="3"/>
      <c r="M381" s="3">
        <f t="shared" si="30"/>
        <v>3.0900029411316865E-2</v>
      </c>
      <c r="N381" s="3">
        <f t="shared" si="31"/>
        <v>7.6835368017220462E-2</v>
      </c>
      <c r="O381" s="3" t="str">
        <f t="shared" si="32"/>
        <v/>
      </c>
    </row>
    <row r="382" spans="2:15" x14ac:dyDescent="0.25">
      <c r="B382">
        <v>376</v>
      </c>
      <c r="C382" t="s">
        <v>4</v>
      </c>
      <c r="D382" s="1">
        <v>1898</v>
      </c>
      <c r="E382" s="9">
        <f t="shared" si="33"/>
        <v>1898</v>
      </c>
      <c r="G382">
        <v>866</v>
      </c>
      <c r="H382" t="s">
        <v>11</v>
      </c>
      <c r="I382" s="1">
        <v>260</v>
      </c>
      <c r="J382" s="2">
        <f t="shared" si="34"/>
        <v>0.24447334200259913</v>
      </c>
      <c r="K382" s="3">
        <f t="shared" si="35"/>
        <v>0.75552665799740093</v>
      </c>
      <c r="L382" s="3"/>
      <c r="M382" s="3">
        <f t="shared" si="30"/>
        <v>3.1016727985502035E-2</v>
      </c>
      <c r="N382" s="3">
        <f t="shared" si="31"/>
        <v>7.6946535078989187E-2</v>
      </c>
      <c r="O382" s="3" t="str">
        <f t="shared" si="32"/>
        <v/>
      </c>
    </row>
    <row r="383" spans="2:15" x14ac:dyDescent="0.25">
      <c r="B383">
        <v>377</v>
      </c>
      <c r="C383" t="s">
        <v>4</v>
      </c>
      <c r="D383" s="1">
        <v>7303</v>
      </c>
      <c r="E383" s="9">
        <f t="shared" si="33"/>
        <v>7303</v>
      </c>
      <c r="G383">
        <v>279</v>
      </c>
      <c r="H383" t="s">
        <v>3</v>
      </c>
      <c r="I383" s="1">
        <v>265</v>
      </c>
      <c r="J383" s="2">
        <f t="shared" si="34"/>
        <v>0.24512353706111667</v>
      </c>
      <c r="K383" s="3">
        <f t="shared" si="35"/>
        <v>0.75487646293888333</v>
      </c>
      <c r="L383" s="3"/>
      <c r="M383" s="3">
        <f t="shared" si="30"/>
        <v>3.159992584733573E-2</v>
      </c>
      <c r="N383" s="3">
        <f t="shared" si="31"/>
        <v>7.7502089362172066E-2</v>
      </c>
      <c r="O383" s="3" t="str">
        <f t="shared" si="32"/>
        <v/>
      </c>
    </row>
    <row r="384" spans="2:15" x14ac:dyDescent="0.25">
      <c r="B384">
        <v>378</v>
      </c>
      <c r="C384" t="s">
        <v>4</v>
      </c>
      <c r="D384" s="1">
        <v>1</v>
      </c>
      <c r="E384" s="9">
        <f t="shared" si="33"/>
        <v>1</v>
      </c>
      <c r="G384">
        <v>436</v>
      </c>
      <c r="H384" t="s">
        <v>5</v>
      </c>
      <c r="I384" s="1">
        <v>267</v>
      </c>
      <c r="J384" s="2">
        <f t="shared" si="34"/>
        <v>0.24577373211963421</v>
      </c>
      <c r="K384" s="3">
        <f t="shared" si="35"/>
        <v>0.75422626788036573</v>
      </c>
      <c r="L384" s="3"/>
      <c r="M384" s="3">
        <f t="shared" si="30"/>
        <v>3.1833067400703352E-2</v>
      </c>
      <c r="N384" s="3">
        <f t="shared" si="31"/>
        <v>7.7724180005909971E-2</v>
      </c>
      <c r="O384" s="3" t="str">
        <f t="shared" si="32"/>
        <v/>
      </c>
    </row>
    <row r="385" spans="2:15" x14ac:dyDescent="0.25">
      <c r="B385">
        <v>379</v>
      </c>
      <c r="C385" t="s">
        <v>4</v>
      </c>
      <c r="D385" s="1">
        <v>5</v>
      </c>
      <c r="E385" s="9">
        <f t="shared" si="33"/>
        <v>5</v>
      </c>
      <c r="G385">
        <v>466</v>
      </c>
      <c r="H385" t="s">
        <v>5</v>
      </c>
      <c r="I385" s="1">
        <v>267</v>
      </c>
      <c r="J385" s="2">
        <f t="shared" si="34"/>
        <v>0.24642392717815176</v>
      </c>
      <c r="K385" s="3">
        <f t="shared" si="35"/>
        <v>0.75357607282184824</v>
      </c>
      <c r="L385" s="3"/>
      <c r="M385" s="3">
        <f t="shared" si="30"/>
        <v>3.1833067400703352E-2</v>
      </c>
      <c r="N385" s="3">
        <f t="shared" si="31"/>
        <v>7.7724180005909971E-2</v>
      </c>
      <c r="O385" s="3" t="str">
        <f t="shared" si="32"/>
        <v/>
      </c>
    </row>
    <row r="386" spans="2:15" x14ac:dyDescent="0.25">
      <c r="B386">
        <v>380</v>
      </c>
      <c r="C386" t="s">
        <v>4</v>
      </c>
      <c r="D386" s="1">
        <v>3702</v>
      </c>
      <c r="E386" s="9">
        <f t="shared" si="33"/>
        <v>3702</v>
      </c>
      <c r="G386">
        <v>1366</v>
      </c>
      <c r="H386" t="s">
        <v>18</v>
      </c>
      <c r="I386" s="1">
        <v>274</v>
      </c>
      <c r="J386" s="2">
        <f t="shared" si="34"/>
        <v>0.2470741222366693</v>
      </c>
      <c r="K386" s="3">
        <f t="shared" si="35"/>
        <v>0.75292587776333075</v>
      </c>
      <c r="L386" s="3"/>
      <c r="M386" s="3">
        <f t="shared" si="30"/>
        <v>3.2648444302127988E-2</v>
      </c>
      <c r="N386" s="3">
        <f t="shared" si="31"/>
        <v>7.8500908042207107E-2</v>
      </c>
      <c r="O386" s="3" t="str">
        <f t="shared" si="32"/>
        <v/>
      </c>
    </row>
    <row r="387" spans="2:15" x14ac:dyDescent="0.25">
      <c r="B387">
        <v>381</v>
      </c>
      <c r="C387" t="s">
        <v>4</v>
      </c>
      <c r="D387" s="1">
        <v>44827</v>
      </c>
      <c r="E387" s="9">
        <f t="shared" si="33"/>
        <v>44827</v>
      </c>
      <c r="G387">
        <v>1187</v>
      </c>
      <c r="H387" t="s">
        <v>16</v>
      </c>
      <c r="I387" s="1">
        <v>277</v>
      </c>
      <c r="J387" s="2">
        <f t="shared" si="34"/>
        <v>0.24772431729518685</v>
      </c>
      <c r="K387" s="3">
        <f t="shared" si="35"/>
        <v>0.75227568270481315</v>
      </c>
      <c r="L387" s="3"/>
      <c r="M387" s="3">
        <f t="shared" si="30"/>
        <v>3.2997597260081668E-2</v>
      </c>
      <c r="N387" s="3">
        <f t="shared" si="31"/>
        <v>7.883351114995385E-2</v>
      </c>
      <c r="O387" s="3" t="str">
        <f t="shared" si="32"/>
        <v/>
      </c>
    </row>
    <row r="388" spans="2:15" x14ac:dyDescent="0.25">
      <c r="B388">
        <v>382</v>
      </c>
      <c r="C388" t="s">
        <v>4</v>
      </c>
      <c r="D388" s="1">
        <v>847</v>
      </c>
      <c r="E388" s="9">
        <f t="shared" si="33"/>
        <v>847</v>
      </c>
      <c r="G388">
        <v>25</v>
      </c>
      <c r="H388" t="s">
        <v>0</v>
      </c>
      <c r="I388" s="1">
        <v>281</v>
      </c>
      <c r="J388" s="2">
        <f t="shared" si="34"/>
        <v>0.24837451235370439</v>
      </c>
      <c r="K388" s="3">
        <f t="shared" si="35"/>
        <v>0.75162548764629555</v>
      </c>
      <c r="L388" s="3"/>
      <c r="M388" s="3">
        <f t="shared" si="30"/>
        <v>3.3462860148392948E-2</v>
      </c>
      <c r="N388" s="3">
        <f t="shared" si="31"/>
        <v>7.9276720577359128E-2</v>
      </c>
      <c r="O388" s="3" t="str">
        <f t="shared" si="32"/>
        <v/>
      </c>
    </row>
    <row r="389" spans="2:15" x14ac:dyDescent="0.25">
      <c r="B389">
        <v>383</v>
      </c>
      <c r="C389" t="s">
        <v>4</v>
      </c>
      <c r="D389" s="1">
        <v>79</v>
      </c>
      <c r="E389" s="9">
        <f t="shared" si="33"/>
        <v>79</v>
      </c>
      <c r="G389">
        <v>1490</v>
      </c>
      <c r="H389" t="s">
        <v>19</v>
      </c>
      <c r="I389" s="1">
        <v>285</v>
      </c>
      <c r="J389" s="2">
        <f t="shared" si="34"/>
        <v>0.24902470741222194</v>
      </c>
      <c r="K389" s="3">
        <f t="shared" si="35"/>
        <v>0.75097529258777806</v>
      </c>
      <c r="L389" s="3"/>
      <c r="M389" s="3">
        <f t="shared" si="30"/>
        <v>3.3927809698225397E-2</v>
      </c>
      <c r="N389" s="3">
        <f t="shared" si="31"/>
        <v>7.9719631518529566E-2</v>
      </c>
      <c r="O389" s="3" t="str">
        <f t="shared" si="32"/>
        <v/>
      </c>
    </row>
    <row r="390" spans="2:15" x14ac:dyDescent="0.25">
      <c r="B390">
        <v>384</v>
      </c>
      <c r="C390" t="s">
        <v>4</v>
      </c>
      <c r="D390" s="1">
        <v>14</v>
      </c>
      <c r="E390" s="9">
        <f t="shared" si="33"/>
        <v>14</v>
      </c>
      <c r="G390">
        <v>776</v>
      </c>
      <c r="H390" t="s">
        <v>10</v>
      </c>
      <c r="I390" s="1">
        <v>288</v>
      </c>
      <c r="J390" s="2">
        <f t="shared" si="34"/>
        <v>0.24967490247073948</v>
      </c>
      <c r="K390" s="3">
        <f t="shared" si="35"/>
        <v>0.75032509752926058</v>
      </c>
      <c r="L390" s="3"/>
      <c r="M390" s="3">
        <f t="shared" si="30"/>
        <v>3.4276316395414952E-2</v>
      </c>
      <c r="N390" s="3">
        <f t="shared" si="31"/>
        <v>8.0051618998272289E-2</v>
      </c>
      <c r="O390" s="3" t="str">
        <f t="shared" si="32"/>
        <v/>
      </c>
    </row>
    <row r="391" spans="2:15" x14ac:dyDescent="0.25">
      <c r="B391">
        <v>385</v>
      </c>
      <c r="C391" t="s">
        <v>4</v>
      </c>
      <c r="D391" s="1">
        <v>10300</v>
      </c>
      <c r="E391" s="9">
        <f t="shared" si="33"/>
        <v>10300</v>
      </c>
      <c r="G391">
        <v>26</v>
      </c>
      <c r="H391" t="s">
        <v>0</v>
      </c>
      <c r="I391" s="1">
        <v>289</v>
      </c>
      <c r="J391" s="2">
        <f t="shared" si="34"/>
        <v>0.25032509752925702</v>
      </c>
      <c r="K391" s="3">
        <f t="shared" si="35"/>
        <v>0.74967490247074298</v>
      </c>
      <c r="L391" s="3"/>
      <c r="M391" s="3">
        <f t="shared" ref="M391:M454" si="36">1-(1+I391*xi/beta)^(-1/xi)</f>
        <v>3.4392446180841363E-2</v>
      </c>
      <c r="N391" s="3">
        <f t="shared" ref="N391:N454" si="37">1-(1-M391)*F_u</f>
        <v>8.0162244231869462E-2</v>
      </c>
      <c r="O391" s="3" t="str">
        <f t="shared" ref="O391:O454" si="38">IF(I391&gt;u,1-N391,"")</f>
        <v/>
      </c>
    </row>
    <row r="392" spans="2:15" x14ac:dyDescent="0.25">
      <c r="B392">
        <v>386</v>
      </c>
      <c r="C392" t="s">
        <v>4</v>
      </c>
      <c r="D392" s="1">
        <v>1786</v>
      </c>
      <c r="E392" s="9">
        <f t="shared" ref="E392:E455" si="39">D392</f>
        <v>1786</v>
      </c>
      <c r="G392">
        <v>640</v>
      </c>
      <c r="H392" t="s">
        <v>7</v>
      </c>
      <c r="I392" s="1">
        <v>293</v>
      </c>
      <c r="J392" s="2">
        <f t="shared" ref="J392:J455" si="40">J391+1/(n+1)</f>
        <v>0.25097529258777457</v>
      </c>
      <c r="K392" s="3">
        <f t="shared" ref="K392:K455" si="41">1-J392</f>
        <v>0.74902470741222538</v>
      </c>
      <c r="L392" s="3"/>
      <c r="M392" s="3">
        <f t="shared" si="36"/>
        <v>3.4856769867216642E-2</v>
      </c>
      <c r="N392" s="3">
        <f t="shared" si="37"/>
        <v>8.0604558975510554E-2</v>
      </c>
      <c r="O392" s="3" t="str">
        <f t="shared" si="38"/>
        <v/>
      </c>
    </row>
    <row r="393" spans="2:15" x14ac:dyDescent="0.25">
      <c r="B393">
        <v>387</v>
      </c>
      <c r="C393" t="s">
        <v>4</v>
      </c>
      <c r="D393" s="1">
        <v>29058</v>
      </c>
      <c r="E393" s="9">
        <f t="shared" si="39"/>
        <v>29058</v>
      </c>
      <c r="G393">
        <v>1115</v>
      </c>
      <c r="H393" t="s">
        <v>15</v>
      </c>
      <c r="I393" s="1">
        <v>295</v>
      </c>
      <c r="J393" s="2">
        <f t="shared" si="40"/>
        <v>0.25162548764629211</v>
      </c>
      <c r="K393" s="3">
        <f t="shared" si="41"/>
        <v>0.74837451235370789</v>
      </c>
      <c r="L393" s="3"/>
      <c r="M393" s="3">
        <f t="shared" si="36"/>
        <v>3.5088814496415432E-2</v>
      </c>
      <c r="N393" s="3">
        <f t="shared" si="37"/>
        <v>8.0825604689285346E-2</v>
      </c>
      <c r="O393" s="3" t="str">
        <f t="shared" si="38"/>
        <v/>
      </c>
    </row>
    <row r="394" spans="2:15" x14ac:dyDescent="0.25">
      <c r="B394">
        <v>388</v>
      </c>
      <c r="C394" t="s">
        <v>4</v>
      </c>
      <c r="D394" s="1">
        <v>50</v>
      </c>
      <c r="E394" s="9">
        <f t="shared" si="39"/>
        <v>50</v>
      </c>
      <c r="G394">
        <v>451</v>
      </c>
      <c r="H394" t="s">
        <v>5</v>
      </c>
      <c r="I394" s="1">
        <v>296</v>
      </c>
      <c r="J394" s="2">
        <f t="shared" si="40"/>
        <v>0.25227568270480966</v>
      </c>
      <c r="K394" s="3">
        <f t="shared" si="41"/>
        <v>0.7477243172951904</v>
      </c>
      <c r="L394" s="3"/>
      <c r="M394" s="3">
        <f t="shared" si="36"/>
        <v>3.5204807522312254E-2</v>
      </c>
      <c r="N394" s="3">
        <f t="shared" si="37"/>
        <v>8.0936099645754656E-2</v>
      </c>
      <c r="O394" s="3" t="str">
        <f t="shared" si="38"/>
        <v/>
      </c>
    </row>
    <row r="395" spans="2:15" x14ac:dyDescent="0.25">
      <c r="B395">
        <v>389</v>
      </c>
      <c r="C395" t="s">
        <v>4</v>
      </c>
      <c r="D395" s="1">
        <v>24</v>
      </c>
      <c r="E395" s="9">
        <f t="shared" si="39"/>
        <v>24</v>
      </c>
      <c r="G395">
        <v>839</v>
      </c>
      <c r="H395" t="s">
        <v>11</v>
      </c>
      <c r="I395" s="1">
        <v>301</v>
      </c>
      <c r="J395" s="2">
        <f t="shared" si="40"/>
        <v>0.2529258777633272</v>
      </c>
      <c r="K395" s="3">
        <f t="shared" si="41"/>
        <v>0.7470741222366728</v>
      </c>
      <c r="L395" s="3"/>
      <c r="M395" s="3">
        <f t="shared" si="36"/>
        <v>3.578447993371503E-2</v>
      </c>
      <c r="N395" s="3">
        <f t="shared" si="37"/>
        <v>8.1488295584856929E-2</v>
      </c>
      <c r="O395" s="3" t="str">
        <f t="shared" si="38"/>
        <v/>
      </c>
    </row>
    <row r="396" spans="2:15" x14ac:dyDescent="0.25">
      <c r="B396">
        <v>390</v>
      </c>
      <c r="C396" t="s">
        <v>4</v>
      </c>
      <c r="D396" s="1">
        <v>2312</v>
      </c>
      <c r="E396" s="9">
        <f t="shared" si="39"/>
        <v>2312</v>
      </c>
      <c r="G396">
        <v>458</v>
      </c>
      <c r="H396" t="s">
        <v>5</v>
      </c>
      <c r="I396" s="1">
        <v>302</v>
      </c>
      <c r="J396" s="2">
        <f t="shared" si="40"/>
        <v>0.25357607282184474</v>
      </c>
      <c r="K396" s="3">
        <f t="shared" si="41"/>
        <v>0.7464239271781552</v>
      </c>
      <c r="L396" s="3"/>
      <c r="M396" s="3">
        <f t="shared" si="36"/>
        <v>3.5900355901927528E-2</v>
      </c>
      <c r="N396" s="3">
        <f t="shared" si="37"/>
        <v>8.1598679032176213E-2</v>
      </c>
      <c r="O396" s="3" t="str">
        <f t="shared" si="38"/>
        <v/>
      </c>
    </row>
    <row r="397" spans="2:15" x14ac:dyDescent="0.25">
      <c r="B397">
        <v>391</v>
      </c>
      <c r="C397" t="s">
        <v>4</v>
      </c>
      <c r="D397" s="1">
        <v>429</v>
      </c>
      <c r="E397" s="9">
        <f t="shared" si="39"/>
        <v>429</v>
      </c>
      <c r="G397">
        <v>1508</v>
      </c>
      <c r="H397" t="s">
        <v>19</v>
      </c>
      <c r="I397" s="1">
        <v>303</v>
      </c>
      <c r="J397" s="2">
        <f t="shared" si="40"/>
        <v>0.25422626788036229</v>
      </c>
      <c r="K397" s="3">
        <f t="shared" si="41"/>
        <v>0.74577373211963771</v>
      </c>
      <c r="L397" s="3"/>
      <c r="M397" s="3">
        <f t="shared" si="36"/>
        <v>3.6016212375294399E-2</v>
      </c>
      <c r="N397" s="3">
        <f t="shared" si="37"/>
        <v>8.1709043908705481E-2</v>
      </c>
      <c r="O397" s="3" t="str">
        <f t="shared" si="38"/>
        <v/>
      </c>
    </row>
    <row r="398" spans="2:15" x14ac:dyDescent="0.25">
      <c r="B398">
        <v>392</v>
      </c>
      <c r="C398" t="s">
        <v>4</v>
      </c>
      <c r="D398" s="1">
        <v>45976</v>
      </c>
      <c r="E398" s="9">
        <f t="shared" si="39"/>
        <v>45976</v>
      </c>
      <c r="G398">
        <v>1367</v>
      </c>
      <c r="H398" t="s">
        <v>18</v>
      </c>
      <c r="I398" s="1">
        <v>305</v>
      </c>
      <c r="J398" s="2">
        <f t="shared" si="40"/>
        <v>0.25487646293887983</v>
      </c>
      <c r="K398" s="3">
        <f t="shared" si="41"/>
        <v>0.74512353706112022</v>
      </c>
      <c r="L398" s="3"/>
      <c r="M398" s="3">
        <f t="shared" si="36"/>
        <v>3.6247866854357991E-2</v>
      </c>
      <c r="N398" s="3">
        <f t="shared" si="37"/>
        <v>8.1929717965461446E-2</v>
      </c>
      <c r="O398" s="3" t="str">
        <f t="shared" si="38"/>
        <v/>
      </c>
    </row>
    <row r="399" spans="2:15" x14ac:dyDescent="0.25">
      <c r="B399">
        <v>393</v>
      </c>
      <c r="C399" t="s">
        <v>4</v>
      </c>
      <c r="D399" s="1">
        <v>23</v>
      </c>
      <c r="E399" s="9">
        <f t="shared" si="39"/>
        <v>23</v>
      </c>
      <c r="G399">
        <v>301</v>
      </c>
      <c r="H399" t="s">
        <v>3</v>
      </c>
      <c r="I399" s="1">
        <v>313</v>
      </c>
      <c r="J399" s="2">
        <f t="shared" si="40"/>
        <v>0.25552665799739738</v>
      </c>
      <c r="K399" s="3">
        <f t="shared" si="41"/>
        <v>0.74447334200260262</v>
      </c>
      <c r="L399" s="3"/>
      <c r="M399" s="3">
        <f t="shared" si="36"/>
        <v>3.7173705819588454E-2</v>
      </c>
      <c r="N399" s="3">
        <f t="shared" si="37"/>
        <v>8.2811672163739969E-2</v>
      </c>
      <c r="O399" s="3" t="str">
        <f t="shared" si="38"/>
        <v/>
      </c>
    </row>
    <row r="400" spans="2:15" x14ac:dyDescent="0.25">
      <c r="B400">
        <v>394</v>
      </c>
      <c r="C400" t="s">
        <v>4</v>
      </c>
      <c r="D400" s="1">
        <v>14555</v>
      </c>
      <c r="E400" s="9">
        <f t="shared" si="39"/>
        <v>14555</v>
      </c>
      <c r="G400">
        <v>319</v>
      </c>
      <c r="H400" t="s">
        <v>3</v>
      </c>
      <c r="I400" s="1">
        <v>313</v>
      </c>
      <c r="J400" s="2">
        <f t="shared" si="40"/>
        <v>0.25617685305591492</v>
      </c>
      <c r="K400" s="3">
        <f t="shared" si="41"/>
        <v>0.74382314694408502</v>
      </c>
      <c r="L400" s="3"/>
      <c r="M400" s="3">
        <f t="shared" si="36"/>
        <v>3.7173705819588454E-2</v>
      </c>
      <c r="N400" s="3">
        <f t="shared" si="37"/>
        <v>8.2811672163739969E-2</v>
      </c>
      <c r="O400" s="3" t="str">
        <f t="shared" si="38"/>
        <v/>
      </c>
    </row>
    <row r="401" spans="2:15" x14ac:dyDescent="0.25">
      <c r="B401">
        <v>395</v>
      </c>
      <c r="C401" t="s">
        <v>4</v>
      </c>
      <c r="D401" s="1">
        <v>2831</v>
      </c>
      <c r="E401" s="9">
        <f t="shared" si="39"/>
        <v>2831</v>
      </c>
      <c r="G401">
        <v>108</v>
      </c>
      <c r="H401" t="s">
        <v>1</v>
      </c>
      <c r="I401" s="1">
        <v>323</v>
      </c>
      <c r="J401" s="2">
        <f t="shared" si="40"/>
        <v>0.25682704811443247</v>
      </c>
      <c r="K401" s="3">
        <f t="shared" si="41"/>
        <v>0.74317295188556753</v>
      </c>
      <c r="L401" s="3"/>
      <c r="M401" s="3">
        <f t="shared" si="36"/>
        <v>3.8329254410648161E-2</v>
      </c>
      <c r="N401" s="3">
        <f t="shared" si="37"/>
        <v>8.3912447751583463E-2</v>
      </c>
      <c r="O401" s="3" t="str">
        <f t="shared" si="38"/>
        <v/>
      </c>
    </row>
    <row r="402" spans="2:15" x14ac:dyDescent="0.25">
      <c r="B402">
        <v>396</v>
      </c>
      <c r="C402" t="s">
        <v>4</v>
      </c>
      <c r="D402" s="1">
        <v>6864</v>
      </c>
      <c r="E402" s="9">
        <f t="shared" si="39"/>
        <v>6864</v>
      </c>
      <c r="G402">
        <v>1512</v>
      </c>
      <c r="H402" t="s">
        <v>19</v>
      </c>
      <c r="I402" s="1">
        <v>324</v>
      </c>
      <c r="J402" s="2">
        <f t="shared" si="40"/>
        <v>0.25747724317295001</v>
      </c>
      <c r="K402" s="3">
        <f t="shared" si="41"/>
        <v>0.74252275682705005</v>
      </c>
      <c r="L402" s="3"/>
      <c r="M402" s="3">
        <f t="shared" si="36"/>
        <v>3.8444702464600633E-2</v>
      </c>
      <c r="N402" s="3">
        <f t="shared" si="37"/>
        <v>8.4022423567778559E-2</v>
      </c>
      <c r="O402" s="3" t="str">
        <f t="shared" si="38"/>
        <v/>
      </c>
    </row>
    <row r="403" spans="2:15" x14ac:dyDescent="0.25">
      <c r="B403">
        <v>397</v>
      </c>
      <c r="C403" t="s">
        <v>4</v>
      </c>
      <c r="D403" s="1">
        <v>68</v>
      </c>
      <c r="E403" s="9">
        <f t="shared" si="39"/>
        <v>68</v>
      </c>
      <c r="G403">
        <v>1321</v>
      </c>
      <c r="H403" t="s">
        <v>17</v>
      </c>
      <c r="I403" s="1">
        <v>326</v>
      </c>
      <c r="J403" s="2">
        <f t="shared" si="40"/>
        <v>0.25812743823146755</v>
      </c>
      <c r="K403" s="3">
        <f t="shared" si="41"/>
        <v>0.74187256176853245</v>
      </c>
      <c r="L403" s="3"/>
      <c r="M403" s="3">
        <f t="shared" si="36"/>
        <v>3.8675540369691563E-2</v>
      </c>
      <c r="N403" s="3">
        <f t="shared" si="37"/>
        <v>8.4242319756168138E-2</v>
      </c>
      <c r="O403" s="3" t="str">
        <f t="shared" si="38"/>
        <v/>
      </c>
    </row>
    <row r="404" spans="2:15" x14ac:dyDescent="0.25">
      <c r="B404">
        <v>398</v>
      </c>
      <c r="C404" t="s">
        <v>4</v>
      </c>
      <c r="D404" s="1">
        <v>15</v>
      </c>
      <c r="E404" s="9">
        <f t="shared" si="39"/>
        <v>15</v>
      </c>
      <c r="G404">
        <v>127</v>
      </c>
      <c r="H404" t="s">
        <v>1</v>
      </c>
      <c r="I404" s="1">
        <v>328</v>
      </c>
      <c r="J404" s="2">
        <f t="shared" si="40"/>
        <v>0.2587776332899851</v>
      </c>
      <c r="K404" s="3">
        <f t="shared" si="41"/>
        <v>0.74122236671001485</v>
      </c>
      <c r="L404" s="3"/>
      <c r="M404" s="3">
        <f t="shared" si="36"/>
        <v>3.8906300698972607E-2</v>
      </c>
      <c r="N404" s="3">
        <f t="shared" si="37"/>
        <v>8.4462142045841349E-2</v>
      </c>
      <c r="O404" s="3" t="str">
        <f t="shared" si="38"/>
        <v/>
      </c>
    </row>
    <row r="405" spans="2:15" x14ac:dyDescent="0.25">
      <c r="B405">
        <v>399</v>
      </c>
      <c r="C405" t="s">
        <v>4</v>
      </c>
      <c r="D405" s="1">
        <v>3387</v>
      </c>
      <c r="E405" s="9">
        <f t="shared" si="39"/>
        <v>3387</v>
      </c>
      <c r="G405">
        <v>419</v>
      </c>
      <c r="H405" t="s">
        <v>4</v>
      </c>
      <c r="I405" s="1">
        <v>328</v>
      </c>
      <c r="J405" s="2">
        <f t="shared" si="40"/>
        <v>0.25942782834850264</v>
      </c>
      <c r="K405" s="3">
        <f t="shared" si="41"/>
        <v>0.74057217165149736</v>
      </c>
      <c r="L405" s="3"/>
      <c r="M405" s="3">
        <f t="shared" si="36"/>
        <v>3.8906300698972607E-2</v>
      </c>
      <c r="N405" s="3">
        <f t="shared" si="37"/>
        <v>8.4462142045841349E-2</v>
      </c>
      <c r="O405" s="3" t="str">
        <f t="shared" si="38"/>
        <v/>
      </c>
    </row>
    <row r="406" spans="2:15" x14ac:dyDescent="0.25">
      <c r="B406">
        <v>400</v>
      </c>
      <c r="C406" t="s">
        <v>4</v>
      </c>
      <c r="D406" s="1">
        <v>18853</v>
      </c>
      <c r="E406" s="9">
        <f t="shared" si="39"/>
        <v>18853</v>
      </c>
      <c r="G406">
        <v>1244</v>
      </c>
      <c r="H406" t="s">
        <v>16</v>
      </c>
      <c r="I406" s="1">
        <v>328</v>
      </c>
      <c r="J406" s="2">
        <f t="shared" si="40"/>
        <v>0.26007802340702019</v>
      </c>
      <c r="K406" s="3">
        <f t="shared" si="41"/>
        <v>0.73992197659297987</v>
      </c>
      <c r="L406" s="3"/>
      <c r="M406" s="3">
        <f t="shared" si="36"/>
        <v>3.8906300698972607E-2</v>
      </c>
      <c r="N406" s="3">
        <f t="shared" si="37"/>
        <v>8.4462142045841349E-2</v>
      </c>
      <c r="O406" s="3" t="str">
        <f t="shared" si="38"/>
        <v/>
      </c>
    </row>
    <row r="407" spans="2:15" x14ac:dyDescent="0.25">
      <c r="B407">
        <v>401</v>
      </c>
      <c r="C407" t="s">
        <v>4</v>
      </c>
      <c r="D407" s="1">
        <v>7402</v>
      </c>
      <c r="E407" s="9">
        <f t="shared" si="39"/>
        <v>7402</v>
      </c>
      <c r="G407">
        <v>64</v>
      </c>
      <c r="H407" t="s">
        <v>0</v>
      </c>
      <c r="I407" s="1">
        <v>329</v>
      </c>
      <c r="J407" s="2">
        <f t="shared" si="40"/>
        <v>0.26072821846553773</v>
      </c>
      <c r="K407" s="3">
        <f t="shared" si="41"/>
        <v>0.73927178153446227</v>
      </c>
      <c r="L407" s="3"/>
      <c r="M407" s="3">
        <f t="shared" si="36"/>
        <v>3.9021651783159084E-2</v>
      </c>
      <c r="N407" s="3">
        <f t="shared" si="37"/>
        <v>8.4572025488637292E-2</v>
      </c>
      <c r="O407" s="3" t="str">
        <f t="shared" si="38"/>
        <v/>
      </c>
    </row>
    <row r="408" spans="2:15" x14ac:dyDescent="0.25">
      <c r="B408">
        <v>402</v>
      </c>
      <c r="C408" t="s">
        <v>4</v>
      </c>
      <c r="D408" s="1">
        <v>6476</v>
      </c>
      <c r="E408" s="9">
        <f t="shared" si="39"/>
        <v>6476</v>
      </c>
      <c r="G408">
        <v>1168</v>
      </c>
      <c r="H408" t="s">
        <v>15</v>
      </c>
      <c r="I408" s="1">
        <v>332</v>
      </c>
      <c r="J408" s="2">
        <f t="shared" si="40"/>
        <v>0.26137841352405528</v>
      </c>
      <c r="K408" s="3">
        <f t="shared" si="41"/>
        <v>0.73862158647594467</v>
      </c>
      <c r="L408" s="3"/>
      <c r="M408" s="3">
        <f t="shared" si="36"/>
        <v>3.936758876415114E-2</v>
      </c>
      <c r="N408" s="3">
        <f t="shared" si="37"/>
        <v>8.490156505673041E-2</v>
      </c>
      <c r="O408" s="3" t="str">
        <f t="shared" si="38"/>
        <v/>
      </c>
    </row>
    <row r="409" spans="2:15" x14ac:dyDescent="0.25">
      <c r="B409">
        <v>403</v>
      </c>
      <c r="C409" t="s">
        <v>4</v>
      </c>
      <c r="D409" s="1">
        <v>9867</v>
      </c>
      <c r="E409" s="9">
        <f t="shared" si="39"/>
        <v>9867</v>
      </c>
      <c r="G409">
        <v>630</v>
      </c>
      <c r="H409" t="s">
        <v>7</v>
      </c>
      <c r="I409" s="1">
        <v>333</v>
      </c>
      <c r="J409" s="2">
        <f t="shared" si="40"/>
        <v>0.26202860858257282</v>
      </c>
      <c r="K409" s="3">
        <f t="shared" si="41"/>
        <v>0.73797139141742718</v>
      </c>
      <c r="L409" s="3"/>
      <c r="M409" s="3">
        <f t="shared" si="36"/>
        <v>3.9482862347911429E-2</v>
      </c>
      <c r="N409" s="3">
        <f t="shared" si="37"/>
        <v>8.5011374672620432E-2</v>
      </c>
      <c r="O409" s="3" t="str">
        <f t="shared" si="38"/>
        <v/>
      </c>
    </row>
    <row r="410" spans="2:15" x14ac:dyDescent="0.25">
      <c r="B410">
        <v>404</v>
      </c>
      <c r="C410" t="s">
        <v>4</v>
      </c>
      <c r="D410" s="1">
        <v>16142</v>
      </c>
      <c r="E410" s="9">
        <f t="shared" si="39"/>
        <v>16142</v>
      </c>
      <c r="G410">
        <v>357</v>
      </c>
      <c r="H410" t="s">
        <v>4</v>
      </c>
      <c r="I410" s="1">
        <v>336</v>
      </c>
      <c r="J410" s="2">
        <f t="shared" si="40"/>
        <v>0.26267880364109036</v>
      </c>
      <c r="K410" s="3">
        <f t="shared" si="41"/>
        <v>0.73732119635890969</v>
      </c>
      <c r="L410" s="3"/>
      <c r="M410" s="3">
        <f t="shared" si="36"/>
        <v>3.9828566928049258E-2</v>
      </c>
      <c r="N410" s="3">
        <f t="shared" si="37"/>
        <v>8.5340692855659706E-2</v>
      </c>
      <c r="O410" s="3" t="str">
        <f t="shared" si="38"/>
        <v/>
      </c>
    </row>
    <row r="411" spans="2:15" x14ac:dyDescent="0.25">
      <c r="B411">
        <v>405</v>
      </c>
      <c r="C411" t="s">
        <v>4</v>
      </c>
      <c r="D411" s="1">
        <v>20710</v>
      </c>
      <c r="E411" s="9">
        <f t="shared" si="39"/>
        <v>20710</v>
      </c>
      <c r="G411">
        <v>1041</v>
      </c>
      <c r="H411" t="s">
        <v>13</v>
      </c>
      <c r="I411" s="1">
        <v>342</v>
      </c>
      <c r="J411" s="2">
        <f t="shared" si="40"/>
        <v>0.26332899869960791</v>
      </c>
      <c r="K411" s="3">
        <f t="shared" si="41"/>
        <v>0.73667100130039209</v>
      </c>
      <c r="L411" s="3"/>
      <c r="M411" s="3">
        <f t="shared" si="36"/>
        <v>4.0519453694360608E-2</v>
      </c>
      <c r="N411" s="3">
        <f t="shared" si="37"/>
        <v>8.5998831589247926E-2</v>
      </c>
      <c r="O411" s="3" t="str">
        <f t="shared" si="38"/>
        <v/>
      </c>
    </row>
    <row r="412" spans="2:15" x14ac:dyDescent="0.25">
      <c r="B412">
        <v>406</v>
      </c>
      <c r="C412" t="s">
        <v>4</v>
      </c>
      <c r="D412" s="1">
        <v>3186</v>
      </c>
      <c r="E412" s="9">
        <f t="shared" si="39"/>
        <v>3186</v>
      </c>
      <c r="G412">
        <v>593</v>
      </c>
      <c r="H412" t="s">
        <v>7</v>
      </c>
      <c r="I412" s="1">
        <v>343</v>
      </c>
      <c r="J412" s="2">
        <f t="shared" si="40"/>
        <v>0.26397919375812545</v>
      </c>
      <c r="K412" s="3">
        <f t="shared" si="41"/>
        <v>0.73602080624187449</v>
      </c>
      <c r="L412" s="3"/>
      <c r="M412" s="3">
        <f t="shared" si="36"/>
        <v>4.0634533819738805E-2</v>
      </c>
      <c r="N412" s="3">
        <f t="shared" si="37"/>
        <v>8.6108456916683229E-2</v>
      </c>
      <c r="O412" s="3" t="str">
        <f t="shared" si="38"/>
        <v/>
      </c>
    </row>
    <row r="413" spans="2:15" x14ac:dyDescent="0.25">
      <c r="B413">
        <v>407</v>
      </c>
      <c r="C413" t="s">
        <v>4</v>
      </c>
      <c r="D413" s="1">
        <v>4843</v>
      </c>
      <c r="E413" s="9">
        <f t="shared" si="39"/>
        <v>4843</v>
      </c>
      <c r="G413">
        <v>132</v>
      </c>
      <c r="H413" t="s">
        <v>1</v>
      </c>
      <c r="I413" s="1">
        <v>344</v>
      </c>
      <c r="J413" s="2">
        <f t="shared" si="40"/>
        <v>0.264629388816643</v>
      </c>
      <c r="K413" s="3">
        <f t="shared" si="41"/>
        <v>0.735370611183357</v>
      </c>
      <c r="L413" s="3"/>
      <c r="M413" s="3">
        <f t="shared" si="36"/>
        <v>4.0749594622244811E-2</v>
      </c>
      <c r="N413" s="3">
        <f t="shared" si="37"/>
        <v>8.621806383715036E-2</v>
      </c>
      <c r="O413" s="3" t="str">
        <f t="shared" si="38"/>
        <v/>
      </c>
    </row>
    <row r="414" spans="2:15" x14ac:dyDescent="0.25">
      <c r="B414">
        <v>408</v>
      </c>
      <c r="C414" t="s">
        <v>4</v>
      </c>
      <c r="D414" s="1">
        <v>7051</v>
      </c>
      <c r="E414" s="9">
        <f t="shared" si="39"/>
        <v>7051</v>
      </c>
      <c r="G414">
        <v>1483</v>
      </c>
      <c r="H414" t="s">
        <v>19</v>
      </c>
      <c r="I414" s="1">
        <v>345</v>
      </c>
      <c r="J414" s="2">
        <f t="shared" si="40"/>
        <v>0.26527958387516054</v>
      </c>
      <c r="K414" s="3">
        <f t="shared" si="41"/>
        <v>0.73472041612483951</v>
      </c>
      <c r="L414" s="3"/>
      <c r="M414" s="3">
        <f t="shared" si="36"/>
        <v>4.0864636106049845E-2</v>
      </c>
      <c r="N414" s="3">
        <f t="shared" si="37"/>
        <v>8.632765235462303E-2</v>
      </c>
      <c r="O414" s="3" t="str">
        <f t="shared" si="38"/>
        <v/>
      </c>
    </row>
    <row r="415" spans="2:15" x14ac:dyDescent="0.25">
      <c r="B415">
        <v>409</v>
      </c>
      <c r="C415" t="s">
        <v>4</v>
      </c>
      <c r="D415" s="1">
        <v>73</v>
      </c>
      <c r="E415" s="9">
        <f t="shared" si="39"/>
        <v>73</v>
      </c>
      <c r="G415">
        <v>902</v>
      </c>
      <c r="H415" t="s">
        <v>12</v>
      </c>
      <c r="I415" s="1">
        <v>353</v>
      </c>
      <c r="J415" s="2">
        <f t="shared" si="40"/>
        <v>0.26592977893367808</v>
      </c>
      <c r="K415" s="3">
        <f t="shared" si="41"/>
        <v>0.73407022106632192</v>
      </c>
      <c r="L415" s="3"/>
      <c r="M415" s="3">
        <f t="shared" si="36"/>
        <v>4.1784273003447336E-2</v>
      </c>
      <c r="N415" s="3">
        <f t="shared" si="37"/>
        <v>8.7203698463083956E-2</v>
      </c>
      <c r="O415" s="3" t="str">
        <f t="shared" si="38"/>
        <v/>
      </c>
    </row>
    <row r="416" spans="2:15" x14ac:dyDescent="0.25">
      <c r="B416">
        <v>410</v>
      </c>
      <c r="C416" t="s">
        <v>4</v>
      </c>
      <c r="D416" s="1">
        <v>16453</v>
      </c>
      <c r="E416" s="9">
        <f t="shared" si="39"/>
        <v>16453</v>
      </c>
      <c r="G416">
        <v>1143</v>
      </c>
      <c r="H416" t="s">
        <v>15</v>
      </c>
      <c r="I416" s="1">
        <v>353</v>
      </c>
      <c r="J416" s="2">
        <f t="shared" si="40"/>
        <v>0.26657997399219563</v>
      </c>
      <c r="K416" s="3">
        <f t="shared" si="41"/>
        <v>0.73342002600780432</v>
      </c>
      <c r="L416" s="3"/>
      <c r="M416" s="3">
        <f t="shared" si="36"/>
        <v>4.1784273003447336E-2</v>
      </c>
      <c r="N416" s="3">
        <f t="shared" si="37"/>
        <v>8.7203698463083956E-2</v>
      </c>
      <c r="O416" s="3" t="str">
        <f t="shared" si="38"/>
        <v/>
      </c>
    </row>
    <row r="417" spans="2:15" x14ac:dyDescent="0.25">
      <c r="B417">
        <v>411</v>
      </c>
      <c r="C417" t="s">
        <v>4</v>
      </c>
      <c r="D417" s="1">
        <v>5708</v>
      </c>
      <c r="E417" s="9">
        <f t="shared" si="39"/>
        <v>5708</v>
      </c>
      <c r="G417">
        <v>23</v>
      </c>
      <c r="H417" t="s">
        <v>0</v>
      </c>
      <c r="I417" s="1">
        <v>357</v>
      </c>
      <c r="J417" s="2">
        <f t="shared" si="40"/>
        <v>0.26723016905071317</v>
      </c>
      <c r="K417" s="3">
        <f t="shared" si="41"/>
        <v>0.73276983094928683</v>
      </c>
      <c r="L417" s="3"/>
      <c r="M417" s="3">
        <f t="shared" si="36"/>
        <v>4.2243628569879843E-2</v>
      </c>
      <c r="N417" s="3">
        <f t="shared" si="37"/>
        <v>8.7641280575667557E-2</v>
      </c>
      <c r="O417" s="3" t="str">
        <f t="shared" si="38"/>
        <v/>
      </c>
    </row>
    <row r="418" spans="2:15" x14ac:dyDescent="0.25">
      <c r="B418">
        <v>412</v>
      </c>
      <c r="C418" t="s">
        <v>4</v>
      </c>
      <c r="D418" s="1">
        <v>1365</v>
      </c>
      <c r="E418" s="9">
        <f t="shared" si="39"/>
        <v>1365</v>
      </c>
      <c r="G418">
        <v>360</v>
      </c>
      <c r="H418" t="s">
        <v>4</v>
      </c>
      <c r="I418" s="1">
        <v>357</v>
      </c>
      <c r="J418" s="2">
        <f t="shared" si="40"/>
        <v>0.26788036410923072</v>
      </c>
      <c r="K418" s="3">
        <f t="shared" si="41"/>
        <v>0.73211963589076934</v>
      </c>
      <c r="L418" s="3"/>
      <c r="M418" s="3">
        <f t="shared" si="36"/>
        <v>4.2243628569879843E-2</v>
      </c>
      <c r="N418" s="3">
        <f t="shared" si="37"/>
        <v>8.7641280575667557E-2</v>
      </c>
      <c r="O418" s="3" t="str">
        <f t="shared" si="38"/>
        <v/>
      </c>
    </row>
    <row r="419" spans="2:15" x14ac:dyDescent="0.25">
      <c r="B419">
        <v>413</v>
      </c>
      <c r="C419" t="s">
        <v>4</v>
      </c>
      <c r="D419" s="1">
        <v>1155</v>
      </c>
      <c r="E419" s="9">
        <f t="shared" si="39"/>
        <v>1155</v>
      </c>
      <c r="G419">
        <v>606</v>
      </c>
      <c r="H419" t="s">
        <v>7</v>
      </c>
      <c r="I419" s="1">
        <v>357</v>
      </c>
      <c r="J419" s="2">
        <f t="shared" si="40"/>
        <v>0.26853055916774826</v>
      </c>
      <c r="K419" s="3">
        <f t="shared" si="41"/>
        <v>0.73146944083225174</v>
      </c>
      <c r="L419" s="3"/>
      <c r="M419" s="3">
        <f t="shared" si="36"/>
        <v>4.2243628569879843E-2</v>
      </c>
      <c r="N419" s="3">
        <f t="shared" si="37"/>
        <v>8.7641280575667557E-2</v>
      </c>
      <c r="O419" s="3" t="str">
        <f t="shared" si="38"/>
        <v/>
      </c>
    </row>
    <row r="420" spans="2:15" x14ac:dyDescent="0.25">
      <c r="B420">
        <v>414</v>
      </c>
      <c r="C420" t="s">
        <v>4</v>
      </c>
      <c r="D420" s="1">
        <v>7923</v>
      </c>
      <c r="E420" s="9">
        <f t="shared" si="39"/>
        <v>7923</v>
      </c>
      <c r="G420">
        <v>867</v>
      </c>
      <c r="H420" t="s">
        <v>11</v>
      </c>
      <c r="I420" s="1">
        <v>359</v>
      </c>
      <c r="J420" s="2">
        <f t="shared" si="40"/>
        <v>0.26918075422626581</v>
      </c>
      <c r="K420" s="3">
        <f t="shared" si="41"/>
        <v>0.73081924577373414</v>
      </c>
      <c r="L420" s="3"/>
      <c r="M420" s="3">
        <f t="shared" si="36"/>
        <v>4.2473190749017009E-2</v>
      </c>
      <c r="N420" s="3">
        <f t="shared" si="37"/>
        <v>8.7859961507513629E-2</v>
      </c>
      <c r="O420" s="3" t="str">
        <f t="shared" si="38"/>
        <v/>
      </c>
    </row>
    <row r="421" spans="2:15" x14ac:dyDescent="0.25">
      <c r="B421">
        <v>415</v>
      </c>
      <c r="C421" t="s">
        <v>4</v>
      </c>
      <c r="D421" s="1">
        <v>135387</v>
      </c>
      <c r="E421" s="9">
        <f t="shared" si="39"/>
        <v>135387</v>
      </c>
      <c r="G421">
        <v>1208</v>
      </c>
      <c r="H421" t="s">
        <v>16</v>
      </c>
      <c r="I421" s="1">
        <v>363</v>
      </c>
      <c r="J421" s="2">
        <f t="shared" si="40"/>
        <v>0.26983094928478335</v>
      </c>
      <c r="K421" s="3">
        <f t="shared" si="41"/>
        <v>0.73016905071521665</v>
      </c>
      <c r="L421" s="3"/>
      <c r="M421" s="3">
        <f t="shared" si="36"/>
        <v>4.2932084065346321E-2</v>
      </c>
      <c r="N421" s="3">
        <f t="shared" si="37"/>
        <v>8.8297103280648881E-2</v>
      </c>
      <c r="O421" s="3" t="str">
        <f t="shared" si="38"/>
        <v/>
      </c>
    </row>
    <row r="422" spans="2:15" x14ac:dyDescent="0.25">
      <c r="B422">
        <v>416</v>
      </c>
      <c r="C422" t="s">
        <v>4</v>
      </c>
      <c r="D422" s="1">
        <v>30464</v>
      </c>
      <c r="E422" s="9">
        <f t="shared" si="39"/>
        <v>30464</v>
      </c>
      <c r="G422">
        <v>521</v>
      </c>
      <c r="H422" t="s">
        <v>6</v>
      </c>
      <c r="I422" s="1">
        <v>366</v>
      </c>
      <c r="J422" s="2">
        <f t="shared" si="40"/>
        <v>0.27048114434330089</v>
      </c>
      <c r="K422" s="3">
        <f t="shared" si="41"/>
        <v>0.72951885565669916</v>
      </c>
      <c r="L422" s="3"/>
      <c r="M422" s="3">
        <f t="shared" si="36"/>
        <v>4.3276052021672173E-2</v>
      </c>
      <c r="N422" s="3">
        <f t="shared" si="37"/>
        <v>8.8624767155844886E-2</v>
      </c>
      <c r="O422" s="3" t="str">
        <f t="shared" si="38"/>
        <v/>
      </c>
    </row>
    <row r="423" spans="2:15" x14ac:dyDescent="0.25">
      <c r="B423">
        <v>417</v>
      </c>
      <c r="C423" t="s">
        <v>4</v>
      </c>
      <c r="D423" s="1">
        <v>259</v>
      </c>
      <c r="E423" s="9">
        <f t="shared" si="39"/>
        <v>259</v>
      </c>
      <c r="G423">
        <v>1160</v>
      </c>
      <c r="H423" t="s">
        <v>15</v>
      </c>
      <c r="I423" s="1">
        <v>366</v>
      </c>
      <c r="J423" s="2">
        <f t="shared" si="40"/>
        <v>0.27113133940181844</v>
      </c>
      <c r="K423" s="3">
        <f t="shared" si="41"/>
        <v>0.72886866059818156</v>
      </c>
      <c r="L423" s="3"/>
      <c r="M423" s="3">
        <f t="shared" si="36"/>
        <v>4.3276052021672173E-2</v>
      </c>
      <c r="N423" s="3">
        <f t="shared" si="37"/>
        <v>8.8624767155844886E-2</v>
      </c>
      <c r="O423" s="3" t="str">
        <f t="shared" si="38"/>
        <v/>
      </c>
    </row>
    <row r="424" spans="2:15" x14ac:dyDescent="0.25">
      <c r="B424">
        <v>418</v>
      </c>
      <c r="C424" t="s">
        <v>4</v>
      </c>
      <c r="D424" s="1">
        <v>91</v>
      </c>
      <c r="E424" s="9">
        <f t="shared" si="39"/>
        <v>91</v>
      </c>
      <c r="G424">
        <v>701</v>
      </c>
      <c r="H424" t="s">
        <v>9</v>
      </c>
      <c r="I424" s="1">
        <v>367</v>
      </c>
      <c r="J424" s="2">
        <f t="shared" si="40"/>
        <v>0.27178153446033598</v>
      </c>
      <c r="K424" s="3">
        <f t="shared" si="41"/>
        <v>0.72821846553966396</v>
      </c>
      <c r="L424" s="3"/>
      <c r="M424" s="3">
        <f t="shared" si="36"/>
        <v>4.3390669547162086E-2</v>
      </c>
      <c r="N424" s="3">
        <f t="shared" si="37"/>
        <v>8.8733951810626599E-2</v>
      </c>
      <c r="O424" s="3" t="str">
        <f t="shared" si="38"/>
        <v/>
      </c>
    </row>
    <row r="425" spans="2:15" x14ac:dyDescent="0.25">
      <c r="B425">
        <v>419</v>
      </c>
      <c r="C425" t="s">
        <v>4</v>
      </c>
      <c r="D425" s="1">
        <v>328</v>
      </c>
      <c r="E425" s="9">
        <f t="shared" si="39"/>
        <v>328</v>
      </c>
      <c r="G425">
        <v>563</v>
      </c>
      <c r="H425" t="s">
        <v>6</v>
      </c>
      <c r="I425" s="1">
        <v>371</v>
      </c>
      <c r="J425" s="2">
        <f t="shared" si="40"/>
        <v>0.27243172951885353</v>
      </c>
      <c r="K425" s="3">
        <f t="shared" si="41"/>
        <v>0.72756827048114647</v>
      </c>
      <c r="L425" s="3"/>
      <c r="M425" s="3">
        <f t="shared" si="36"/>
        <v>4.38489474599153E-2</v>
      </c>
      <c r="N425" s="3">
        <f t="shared" si="37"/>
        <v>8.9170507350315287E-2</v>
      </c>
      <c r="O425" s="3" t="str">
        <f t="shared" si="38"/>
        <v/>
      </c>
    </row>
    <row r="426" spans="2:15" x14ac:dyDescent="0.25">
      <c r="B426">
        <v>420</v>
      </c>
      <c r="C426" t="s">
        <v>4</v>
      </c>
      <c r="D426" s="1">
        <v>1796</v>
      </c>
      <c r="E426" s="9">
        <f t="shared" si="39"/>
        <v>1796</v>
      </c>
      <c r="G426">
        <v>1135</v>
      </c>
      <c r="H426" t="s">
        <v>15</v>
      </c>
      <c r="I426" s="1">
        <v>372</v>
      </c>
      <c r="J426" s="2">
        <f t="shared" si="40"/>
        <v>0.27308192457737107</v>
      </c>
      <c r="K426" s="3">
        <f t="shared" si="41"/>
        <v>0.72691807542262898</v>
      </c>
      <c r="L426" s="3"/>
      <c r="M426" s="3">
        <f t="shared" si="36"/>
        <v>4.3963468911518255E-2</v>
      </c>
      <c r="N426" s="3">
        <f t="shared" si="37"/>
        <v>8.9279600485112298E-2</v>
      </c>
      <c r="O426" s="3" t="str">
        <f t="shared" si="38"/>
        <v/>
      </c>
    </row>
    <row r="427" spans="2:15" x14ac:dyDescent="0.25">
      <c r="B427">
        <v>421</v>
      </c>
      <c r="C427" t="s">
        <v>4</v>
      </c>
      <c r="D427" s="1">
        <v>11480</v>
      </c>
      <c r="E427" s="9">
        <f t="shared" si="39"/>
        <v>11480</v>
      </c>
      <c r="G427">
        <v>84</v>
      </c>
      <c r="H427" t="s">
        <v>1</v>
      </c>
      <c r="I427" s="1">
        <v>375</v>
      </c>
      <c r="J427" s="2">
        <f t="shared" si="40"/>
        <v>0.27373211963588862</v>
      </c>
      <c r="K427" s="3">
        <f t="shared" si="41"/>
        <v>0.72626788036411138</v>
      </c>
      <c r="L427" s="3"/>
      <c r="M427" s="3">
        <f t="shared" si="36"/>
        <v>4.4306918068777068E-2</v>
      </c>
      <c r="N427" s="3">
        <f t="shared" si="37"/>
        <v>8.9606770152316995E-2</v>
      </c>
      <c r="O427" s="3" t="str">
        <f t="shared" si="38"/>
        <v/>
      </c>
    </row>
    <row r="428" spans="2:15" x14ac:dyDescent="0.25">
      <c r="B428">
        <v>422</v>
      </c>
      <c r="C428" t="s">
        <v>5</v>
      </c>
      <c r="D428" s="1">
        <v>59</v>
      </c>
      <c r="E428" s="9">
        <f t="shared" si="39"/>
        <v>59</v>
      </c>
      <c r="G428">
        <v>89</v>
      </c>
      <c r="H428" t="s">
        <v>1</v>
      </c>
      <c r="I428" s="1">
        <v>376</v>
      </c>
      <c r="J428" s="2">
        <f t="shared" si="40"/>
        <v>0.27438231469440616</v>
      </c>
      <c r="K428" s="3">
        <f t="shared" si="41"/>
        <v>0.72561768530559378</v>
      </c>
      <c r="L428" s="3"/>
      <c r="M428" s="3">
        <f t="shared" si="36"/>
        <v>4.4421362735807546E-2</v>
      </c>
      <c r="N428" s="3">
        <f t="shared" si="37"/>
        <v>8.9715790142130269E-2</v>
      </c>
      <c r="O428" s="3" t="str">
        <f t="shared" si="38"/>
        <v/>
      </c>
    </row>
    <row r="429" spans="2:15" x14ac:dyDescent="0.25">
      <c r="B429">
        <v>423</v>
      </c>
      <c r="C429" t="s">
        <v>5</v>
      </c>
      <c r="D429" s="1">
        <v>8035</v>
      </c>
      <c r="E429" s="9">
        <f t="shared" si="39"/>
        <v>8035</v>
      </c>
      <c r="G429">
        <v>135</v>
      </c>
      <c r="H429" t="s">
        <v>1</v>
      </c>
      <c r="I429" s="1">
        <v>376</v>
      </c>
      <c r="J429" s="2">
        <f t="shared" si="40"/>
        <v>0.2750325097529237</v>
      </c>
      <c r="K429" s="3">
        <f t="shared" si="41"/>
        <v>0.7249674902470763</v>
      </c>
      <c r="L429" s="3"/>
      <c r="M429" s="3">
        <f t="shared" si="36"/>
        <v>4.4421362735807546E-2</v>
      </c>
      <c r="N429" s="3">
        <f t="shared" si="37"/>
        <v>8.9715790142130269E-2</v>
      </c>
      <c r="O429" s="3" t="str">
        <f t="shared" si="38"/>
        <v/>
      </c>
    </row>
    <row r="430" spans="2:15" x14ac:dyDescent="0.25">
      <c r="B430">
        <v>424</v>
      </c>
      <c r="C430" t="s">
        <v>5</v>
      </c>
      <c r="D430" s="1">
        <v>39013</v>
      </c>
      <c r="E430" s="9">
        <f t="shared" si="39"/>
        <v>39013</v>
      </c>
      <c r="G430">
        <v>731</v>
      </c>
      <c r="H430" t="s">
        <v>9</v>
      </c>
      <c r="I430" s="1">
        <v>378</v>
      </c>
      <c r="J430" s="2">
        <f t="shared" si="40"/>
        <v>0.27568270481144125</v>
      </c>
      <c r="K430" s="3">
        <f t="shared" si="41"/>
        <v>0.72431729518855881</v>
      </c>
      <c r="L430" s="3"/>
      <c r="M430" s="3">
        <f t="shared" si="36"/>
        <v>4.4650194516603903E-2</v>
      </c>
      <c r="N430" s="3">
        <f t="shared" si="37"/>
        <v>8.9933775296516916E-2</v>
      </c>
      <c r="O430" s="3" t="str">
        <f t="shared" si="38"/>
        <v/>
      </c>
    </row>
    <row r="431" spans="2:15" x14ac:dyDescent="0.25">
      <c r="B431">
        <v>425</v>
      </c>
      <c r="C431" t="s">
        <v>5</v>
      </c>
      <c r="D431" s="1">
        <v>2423</v>
      </c>
      <c r="E431" s="9">
        <f t="shared" si="39"/>
        <v>2423</v>
      </c>
      <c r="G431">
        <v>280</v>
      </c>
      <c r="H431" t="s">
        <v>3</v>
      </c>
      <c r="I431" s="1">
        <v>379</v>
      </c>
      <c r="J431" s="2">
        <f t="shared" si="40"/>
        <v>0.27633289986995879</v>
      </c>
      <c r="K431" s="3">
        <f t="shared" si="41"/>
        <v>0.72366710013004121</v>
      </c>
      <c r="L431" s="3"/>
      <c r="M431" s="3">
        <f t="shared" si="36"/>
        <v>4.4764581638639056E-2</v>
      </c>
      <c r="N431" s="3">
        <f t="shared" si="37"/>
        <v>9.0042740468967541E-2</v>
      </c>
      <c r="O431" s="3" t="str">
        <f t="shared" si="38"/>
        <v/>
      </c>
    </row>
    <row r="432" spans="2:15" x14ac:dyDescent="0.25">
      <c r="B432">
        <v>426</v>
      </c>
      <c r="C432" t="s">
        <v>5</v>
      </c>
      <c r="D432" s="1">
        <v>44071</v>
      </c>
      <c r="E432" s="9">
        <f t="shared" si="39"/>
        <v>44071</v>
      </c>
      <c r="G432">
        <v>68</v>
      </c>
      <c r="H432" t="s">
        <v>0</v>
      </c>
      <c r="I432" s="1">
        <v>381</v>
      </c>
      <c r="J432" s="2">
        <f t="shared" si="40"/>
        <v>0.27698309492847634</v>
      </c>
      <c r="K432" s="3">
        <f t="shared" si="41"/>
        <v>0.72301690507152361</v>
      </c>
      <c r="L432" s="3"/>
      <c r="M432" s="3">
        <f t="shared" si="36"/>
        <v>4.4993298366647561E-2</v>
      </c>
      <c r="N432" s="3">
        <f t="shared" si="37"/>
        <v>9.026061602406843E-2</v>
      </c>
      <c r="O432" s="3" t="str">
        <f t="shared" si="38"/>
        <v/>
      </c>
    </row>
    <row r="433" spans="2:15" x14ac:dyDescent="0.25">
      <c r="B433">
        <v>427</v>
      </c>
      <c r="C433" t="s">
        <v>5</v>
      </c>
      <c r="D433" s="1">
        <v>1592</v>
      </c>
      <c r="E433" s="9">
        <f t="shared" si="39"/>
        <v>1592</v>
      </c>
      <c r="G433">
        <v>1285</v>
      </c>
      <c r="H433" t="s">
        <v>17</v>
      </c>
      <c r="I433" s="1">
        <v>381</v>
      </c>
      <c r="J433" s="2">
        <f t="shared" si="40"/>
        <v>0.27763328998699388</v>
      </c>
      <c r="K433" s="3">
        <f t="shared" si="41"/>
        <v>0.72236671001300612</v>
      </c>
      <c r="L433" s="3"/>
      <c r="M433" s="3">
        <f t="shared" si="36"/>
        <v>4.4993298366647561E-2</v>
      </c>
      <c r="N433" s="3">
        <f t="shared" si="37"/>
        <v>9.026061602406843E-2</v>
      </c>
      <c r="O433" s="3" t="str">
        <f t="shared" si="38"/>
        <v/>
      </c>
    </row>
    <row r="434" spans="2:15" x14ac:dyDescent="0.25">
      <c r="B434">
        <v>428</v>
      </c>
      <c r="C434" t="s">
        <v>5</v>
      </c>
      <c r="D434" s="1">
        <v>25</v>
      </c>
      <c r="E434" s="9">
        <f t="shared" si="39"/>
        <v>25</v>
      </c>
      <c r="G434">
        <v>20</v>
      </c>
      <c r="H434" t="s">
        <v>0</v>
      </c>
      <c r="I434" s="1">
        <v>383</v>
      </c>
      <c r="J434" s="2">
        <f t="shared" si="40"/>
        <v>0.27828348504551143</v>
      </c>
      <c r="K434" s="3">
        <f t="shared" si="41"/>
        <v>0.72171651495448863</v>
      </c>
      <c r="L434" s="3"/>
      <c r="M434" s="3">
        <f t="shared" si="36"/>
        <v>4.5221938434114151E-2</v>
      </c>
      <c r="N434" s="3">
        <f t="shared" si="37"/>
        <v>9.0478418552337181E-2</v>
      </c>
      <c r="O434" s="3" t="str">
        <f t="shared" si="38"/>
        <v/>
      </c>
    </row>
    <row r="435" spans="2:15" x14ac:dyDescent="0.25">
      <c r="B435">
        <v>429</v>
      </c>
      <c r="C435" t="s">
        <v>5</v>
      </c>
      <c r="D435" s="1">
        <v>10912</v>
      </c>
      <c r="E435" s="9">
        <f t="shared" si="39"/>
        <v>10912</v>
      </c>
      <c r="G435">
        <v>626</v>
      </c>
      <c r="H435" t="s">
        <v>7</v>
      </c>
      <c r="I435" s="1">
        <v>387</v>
      </c>
      <c r="J435" s="2">
        <f t="shared" si="40"/>
        <v>0.27893368010402897</v>
      </c>
      <c r="K435" s="3">
        <f t="shared" si="41"/>
        <v>0.72106631989597103</v>
      </c>
      <c r="L435" s="3"/>
      <c r="M435" s="3">
        <f t="shared" si="36"/>
        <v>4.567898871953624E-2</v>
      </c>
      <c r="N435" s="3">
        <f t="shared" si="37"/>
        <v>9.0913804654230268E-2</v>
      </c>
      <c r="O435" s="3" t="str">
        <f t="shared" si="38"/>
        <v/>
      </c>
    </row>
    <row r="436" spans="2:15" x14ac:dyDescent="0.25">
      <c r="B436">
        <v>430</v>
      </c>
      <c r="C436" t="s">
        <v>5</v>
      </c>
      <c r="D436" s="1">
        <v>3678</v>
      </c>
      <c r="E436" s="9">
        <f t="shared" si="39"/>
        <v>3678</v>
      </c>
      <c r="G436">
        <v>138</v>
      </c>
      <c r="H436" t="s">
        <v>1</v>
      </c>
      <c r="I436" s="1">
        <v>388</v>
      </c>
      <c r="J436" s="2">
        <f t="shared" si="40"/>
        <v>0.27958387516254651</v>
      </c>
      <c r="K436" s="3">
        <f t="shared" si="41"/>
        <v>0.72041612483745343</v>
      </c>
      <c r="L436" s="3"/>
      <c r="M436" s="3">
        <f t="shared" si="36"/>
        <v>4.5793203429646212E-2</v>
      </c>
      <c r="N436" s="3">
        <f t="shared" si="37"/>
        <v>9.1022605587080974E-2</v>
      </c>
      <c r="O436" s="3" t="str">
        <f t="shared" si="38"/>
        <v/>
      </c>
    </row>
    <row r="437" spans="2:15" x14ac:dyDescent="0.25">
      <c r="B437">
        <v>431</v>
      </c>
      <c r="C437" t="s">
        <v>5</v>
      </c>
      <c r="D437" s="1">
        <v>23895</v>
      </c>
      <c r="E437" s="9">
        <f t="shared" si="39"/>
        <v>23895</v>
      </c>
      <c r="G437">
        <v>571</v>
      </c>
      <c r="H437" t="s">
        <v>7</v>
      </c>
      <c r="I437" s="1">
        <v>395</v>
      </c>
      <c r="J437" s="2">
        <f t="shared" si="40"/>
        <v>0.28023407022106406</v>
      </c>
      <c r="K437" s="3">
        <f t="shared" si="41"/>
        <v>0.71976592977893594</v>
      </c>
      <c r="L437" s="3"/>
      <c r="M437" s="3">
        <f t="shared" si="36"/>
        <v>4.6592170816167178E-2</v>
      </c>
      <c r="N437" s="3">
        <f t="shared" si="37"/>
        <v>9.178370191948082E-2</v>
      </c>
      <c r="O437" s="3" t="str">
        <f t="shared" si="38"/>
        <v/>
      </c>
    </row>
    <row r="438" spans="2:15" x14ac:dyDescent="0.25">
      <c r="B438">
        <v>432</v>
      </c>
      <c r="C438" t="s">
        <v>5</v>
      </c>
      <c r="D438" s="1">
        <v>30214</v>
      </c>
      <c r="E438" s="9">
        <f t="shared" si="39"/>
        <v>30214</v>
      </c>
      <c r="G438">
        <v>938</v>
      </c>
      <c r="H438" t="s">
        <v>12</v>
      </c>
      <c r="I438" s="1">
        <v>395</v>
      </c>
      <c r="J438" s="2">
        <f t="shared" si="40"/>
        <v>0.2808842652795816</v>
      </c>
      <c r="K438" s="3">
        <f t="shared" si="41"/>
        <v>0.71911573472041845</v>
      </c>
      <c r="L438" s="3"/>
      <c r="M438" s="3">
        <f t="shared" si="36"/>
        <v>4.6592170816167178E-2</v>
      </c>
      <c r="N438" s="3">
        <f t="shared" si="37"/>
        <v>9.178370191948082E-2</v>
      </c>
      <c r="O438" s="3" t="str">
        <f t="shared" si="38"/>
        <v/>
      </c>
    </row>
    <row r="439" spans="2:15" x14ac:dyDescent="0.25">
      <c r="B439">
        <v>433</v>
      </c>
      <c r="C439" t="s">
        <v>5</v>
      </c>
      <c r="D439" s="1">
        <v>77214</v>
      </c>
      <c r="E439" s="9">
        <f t="shared" si="39"/>
        <v>77214</v>
      </c>
      <c r="G439">
        <v>13</v>
      </c>
      <c r="H439" t="s">
        <v>0</v>
      </c>
      <c r="I439" s="1">
        <v>399</v>
      </c>
      <c r="J439" s="2">
        <f t="shared" si="40"/>
        <v>0.28153446033809915</v>
      </c>
      <c r="K439" s="3">
        <f t="shared" si="41"/>
        <v>0.71846553966190085</v>
      </c>
      <c r="L439" s="3"/>
      <c r="M439" s="3">
        <f t="shared" si="36"/>
        <v>4.704830315465347E-2</v>
      </c>
      <c r="N439" s="3">
        <f t="shared" si="37"/>
        <v>9.2218213585122943E-2</v>
      </c>
      <c r="O439" s="3" t="str">
        <f t="shared" si="38"/>
        <v/>
      </c>
    </row>
    <row r="440" spans="2:15" x14ac:dyDescent="0.25">
      <c r="B440">
        <v>434</v>
      </c>
      <c r="C440" t="s">
        <v>5</v>
      </c>
      <c r="D440" s="1">
        <v>191</v>
      </c>
      <c r="E440" s="9">
        <f t="shared" si="39"/>
        <v>191</v>
      </c>
      <c r="G440">
        <v>22</v>
      </c>
      <c r="H440" t="s">
        <v>0</v>
      </c>
      <c r="I440" s="1">
        <v>405</v>
      </c>
      <c r="J440" s="2">
        <f t="shared" si="40"/>
        <v>0.28218465539661669</v>
      </c>
      <c r="K440" s="3">
        <f t="shared" si="41"/>
        <v>0.71781534460338325</v>
      </c>
      <c r="L440" s="3"/>
      <c r="M440" s="3">
        <f t="shared" si="36"/>
        <v>4.7731929015509045E-2</v>
      </c>
      <c r="N440" s="3">
        <f t="shared" si="37"/>
        <v>9.2869435580173909E-2</v>
      </c>
      <c r="O440" s="3" t="str">
        <f t="shared" si="38"/>
        <v/>
      </c>
    </row>
    <row r="441" spans="2:15" x14ac:dyDescent="0.25">
      <c r="B441">
        <v>435</v>
      </c>
      <c r="C441" t="s">
        <v>5</v>
      </c>
      <c r="D441" s="1">
        <v>14728</v>
      </c>
      <c r="E441" s="9">
        <f t="shared" si="39"/>
        <v>14728</v>
      </c>
      <c r="G441">
        <v>513</v>
      </c>
      <c r="H441" t="s">
        <v>6</v>
      </c>
      <c r="I441" s="1">
        <v>405</v>
      </c>
      <c r="J441" s="2">
        <f t="shared" si="40"/>
        <v>0.28283485045513423</v>
      </c>
      <c r="K441" s="3">
        <f t="shared" si="41"/>
        <v>0.71716514954486577</v>
      </c>
      <c r="L441" s="3"/>
      <c r="M441" s="3">
        <f t="shared" si="36"/>
        <v>4.7731929015509045E-2</v>
      </c>
      <c r="N441" s="3">
        <f t="shared" si="37"/>
        <v>9.2869435580173909E-2</v>
      </c>
      <c r="O441" s="3" t="str">
        <f t="shared" si="38"/>
        <v/>
      </c>
    </row>
    <row r="442" spans="2:15" x14ac:dyDescent="0.25">
      <c r="B442">
        <v>436</v>
      </c>
      <c r="C442" t="s">
        <v>5</v>
      </c>
      <c r="D442" s="1">
        <v>267</v>
      </c>
      <c r="E442" s="9">
        <f t="shared" si="39"/>
        <v>267</v>
      </c>
      <c r="G442">
        <v>1202</v>
      </c>
      <c r="H442" t="s">
        <v>16</v>
      </c>
      <c r="I442" s="1">
        <v>406</v>
      </c>
      <c r="J442" s="2">
        <f t="shared" si="40"/>
        <v>0.28348504551365178</v>
      </c>
      <c r="K442" s="3">
        <f t="shared" si="41"/>
        <v>0.71651495448634828</v>
      </c>
      <c r="L442" s="3"/>
      <c r="M442" s="3">
        <f t="shared" si="36"/>
        <v>4.7845799902905606E-2</v>
      </c>
      <c r="N442" s="3">
        <f t="shared" si="37"/>
        <v>9.2977908987507907E-2</v>
      </c>
      <c r="O442" s="3" t="str">
        <f t="shared" si="38"/>
        <v/>
      </c>
    </row>
    <row r="443" spans="2:15" x14ac:dyDescent="0.25">
      <c r="B443">
        <v>437</v>
      </c>
      <c r="C443" t="s">
        <v>5</v>
      </c>
      <c r="D443" s="1">
        <v>4261</v>
      </c>
      <c r="E443" s="9">
        <f t="shared" si="39"/>
        <v>4261</v>
      </c>
      <c r="G443">
        <v>875</v>
      </c>
      <c r="H443" t="s">
        <v>11</v>
      </c>
      <c r="I443" s="1">
        <v>407</v>
      </c>
      <c r="J443" s="2">
        <f t="shared" si="40"/>
        <v>0.28413524057216932</v>
      </c>
      <c r="K443" s="3">
        <f t="shared" si="41"/>
        <v>0.71586475942783068</v>
      </c>
      <c r="L443" s="3"/>
      <c r="M443" s="3">
        <f t="shared" si="36"/>
        <v>4.7959651728083363E-2</v>
      </c>
      <c r="N443" s="3">
        <f t="shared" si="37"/>
        <v>9.3086364236172225E-2</v>
      </c>
      <c r="O443" s="3" t="str">
        <f t="shared" si="38"/>
        <v/>
      </c>
    </row>
    <row r="444" spans="2:15" x14ac:dyDescent="0.25">
      <c r="B444">
        <v>438</v>
      </c>
      <c r="C444" t="s">
        <v>5</v>
      </c>
      <c r="D444" s="1">
        <v>57211</v>
      </c>
      <c r="E444" s="9">
        <f t="shared" si="39"/>
        <v>57211</v>
      </c>
      <c r="G444">
        <v>1122</v>
      </c>
      <c r="H444" t="s">
        <v>15</v>
      </c>
      <c r="I444" s="1">
        <v>411</v>
      </c>
      <c r="J444" s="2">
        <f t="shared" si="40"/>
        <v>0.28478543563068687</v>
      </c>
      <c r="K444" s="3">
        <f t="shared" si="41"/>
        <v>0.71521456436931308</v>
      </c>
      <c r="L444" s="3"/>
      <c r="M444" s="3">
        <f t="shared" si="36"/>
        <v>4.8414868488641849E-2</v>
      </c>
      <c r="N444" s="3">
        <f t="shared" si="37"/>
        <v>9.3520003722280198E-2</v>
      </c>
      <c r="O444" s="3" t="str">
        <f t="shared" si="38"/>
        <v/>
      </c>
    </row>
    <row r="445" spans="2:15" x14ac:dyDescent="0.25">
      <c r="B445">
        <v>439</v>
      </c>
      <c r="C445" t="s">
        <v>5</v>
      </c>
      <c r="D445" s="1">
        <v>2394</v>
      </c>
      <c r="E445" s="9">
        <f t="shared" si="39"/>
        <v>2394</v>
      </c>
      <c r="G445">
        <v>248</v>
      </c>
      <c r="H445" t="s">
        <v>3</v>
      </c>
      <c r="I445" s="1">
        <v>412</v>
      </c>
      <c r="J445" s="2">
        <f t="shared" si="40"/>
        <v>0.28543563068920441</v>
      </c>
      <c r="K445" s="3">
        <f t="shared" si="41"/>
        <v>0.71456436931079559</v>
      </c>
      <c r="L445" s="3"/>
      <c r="M445" s="3">
        <f t="shared" si="36"/>
        <v>4.8528625064242825E-2</v>
      </c>
      <c r="N445" s="3">
        <f t="shared" si="37"/>
        <v>9.362836823619769E-2</v>
      </c>
      <c r="O445" s="3" t="str">
        <f t="shared" si="38"/>
        <v/>
      </c>
    </row>
    <row r="446" spans="2:15" x14ac:dyDescent="0.25">
      <c r="B446">
        <v>440</v>
      </c>
      <c r="C446" t="s">
        <v>5</v>
      </c>
      <c r="D446" s="1">
        <v>26674</v>
      </c>
      <c r="E446" s="9">
        <f t="shared" si="39"/>
        <v>26674</v>
      </c>
      <c r="G446">
        <v>1051</v>
      </c>
      <c r="H446" t="s">
        <v>14</v>
      </c>
      <c r="I446" s="1">
        <v>412</v>
      </c>
      <c r="J446" s="2">
        <f t="shared" si="40"/>
        <v>0.28608582574772196</v>
      </c>
      <c r="K446" s="3">
        <f t="shared" si="41"/>
        <v>0.7139141742522781</v>
      </c>
      <c r="L446" s="3"/>
      <c r="M446" s="3">
        <f t="shared" si="36"/>
        <v>4.8528625064242825E-2</v>
      </c>
      <c r="N446" s="3">
        <f t="shared" si="37"/>
        <v>9.362836823619769E-2</v>
      </c>
      <c r="O446" s="3" t="str">
        <f t="shared" si="38"/>
        <v/>
      </c>
    </row>
    <row r="447" spans="2:15" x14ac:dyDescent="0.25">
      <c r="B447">
        <v>441</v>
      </c>
      <c r="C447" t="s">
        <v>5</v>
      </c>
      <c r="D447" s="1">
        <v>4946</v>
      </c>
      <c r="E447" s="9">
        <f t="shared" si="39"/>
        <v>4946</v>
      </c>
      <c r="G447">
        <v>292</v>
      </c>
      <c r="H447" t="s">
        <v>3</v>
      </c>
      <c r="I447" s="1">
        <v>416</v>
      </c>
      <c r="J447" s="2">
        <f t="shared" si="40"/>
        <v>0.2867360208062395</v>
      </c>
      <c r="K447" s="3">
        <f t="shared" si="41"/>
        <v>0.7132639791937605</v>
      </c>
      <c r="L447" s="3"/>
      <c r="M447" s="3">
        <f t="shared" si="36"/>
        <v>4.8983461031407716E-2</v>
      </c>
      <c r="N447" s="3">
        <f t="shared" si="37"/>
        <v>9.4061644978518988E-2</v>
      </c>
      <c r="O447" s="3" t="str">
        <f t="shared" si="38"/>
        <v/>
      </c>
    </row>
    <row r="448" spans="2:15" x14ac:dyDescent="0.25">
      <c r="B448">
        <v>442</v>
      </c>
      <c r="C448" t="s">
        <v>5</v>
      </c>
      <c r="D448" s="1">
        <v>2474</v>
      </c>
      <c r="E448" s="9">
        <f t="shared" si="39"/>
        <v>2474</v>
      </c>
      <c r="G448">
        <v>1442</v>
      </c>
      <c r="H448" t="s">
        <v>19</v>
      </c>
      <c r="I448" s="1">
        <v>420</v>
      </c>
      <c r="J448" s="2">
        <f t="shared" si="40"/>
        <v>0.28738621586475704</v>
      </c>
      <c r="K448" s="3">
        <f t="shared" si="41"/>
        <v>0.7126137841352429</v>
      </c>
      <c r="L448" s="3"/>
      <c r="M448" s="3">
        <f t="shared" si="36"/>
        <v>4.9437992658687868E-2</v>
      </c>
      <c r="N448" s="3">
        <f t="shared" si="37"/>
        <v>9.4494631806666063E-2</v>
      </c>
      <c r="O448" s="3" t="str">
        <f t="shared" si="38"/>
        <v/>
      </c>
    </row>
    <row r="449" spans="2:15" x14ac:dyDescent="0.25">
      <c r="B449">
        <v>443</v>
      </c>
      <c r="C449" t="s">
        <v>5</v>
      </c>
      <c r="D449" s="1">
        <v>956</v>
      </c>
      <c r="E449" s="9">
        <f t="shared" si="39"/>
        <v>956</v>
      </c>
      <c r="G449">
        <v>936</v>
      </c>
      <c r="H449" t="s">
        <v>12</v>
      </c>
      <c r="I449" s="1">
        <v>422</v>
      </c>
      <c r="J449" s="2">
        <f t="shared" si="40"/>
        <v>0.28803641092327459</v>
      </c>
      <c r="K449" s="3">
        <f t="shared" si="41"/>
        <v>0.71196358907672541</v>
      </c>
      <c r="L449" s="3"/>
      <c r="M449" s="3">
        <f t="shared" si="36"/>
        <v>4.9665144426685792E-2</v>
      </c>
      <c r="N449" s="3">
        <f t="shared" si="37"/>
        <v>9.4711016580860896E-2</v>
      </c>
      <c r="O449" s="3" t="str">
        <f t="shared" si="38"/>
        <v/>
      </c>
    </row>
    <row r="450" spans="2:15" x14ac:dyDescent="0.25">
      <c r="B450">
        <v>444</v>
      </c>
      <c r="C450" t="s">
        <v>5</v>
      </c>
      <c r="D450" s="1">
        <v>73</v>
      </c>
      <c r="E450" s="9">
        <f t="shared" si="39"/>
        <v>73</v>
      </c>
      <c r="G450">
        <v>1407</v>
      </c>
      <c r="H450" t="s">
        <v>18</v>
      </c>
      <c r="I450" s="1">
        <v>422</v>
      </c>
      <c r="J450" s="2">
        <f t="shared" si="40"/>
        <v>0.28868660598179213</v>
      </c>
      <c r="K450" s="3">
        <f t="shared" si="41"/>
        <v>0.71131339401820792</v>
      </c>
      <c r="L450" s="3"/>
      <c r="M450" s="3">
        <f t="shared" si="36"/>
        <v>4.9665144426685792E-2</v>
      </c>
      <c r="N450" s="3">
        <f t="shared" si="37"/>
        <v>9.4711016580860896E-2</v>
      </c>
      <c r="O450" s="3" t="str">
        <f t="shared" si="38"/>
        <v/>
      </c>
    </row>
    <row r="451" spans="2:15" x14ac:dyDescent="0.25">
      <c r="B451">
        <v>445</v>
      </c>
      <c r="C451" t="s">
        <v>5</v>
      </c>
      <c r="D451" s="1">
        <v>806</v>
      </c>
      <c r="E451" s="9">
        <f t="shared" si="39"/>
        <v>806</v>
      </c>
      <c r="G451">
        <v>391</v>
      </c>
      <c r="H451" t="s">
        <v>4</v>
      </c>
      <c r="I451" s="1">
        <v>429</v>
      </c>
      <c r="J451" s="2">
        <f t="shared" si="40"/>
        <v>0.28933680104030968</v>
      </c>
      <c r="K451" s="3">
        <f t="shared" si="41"/>
        <v>0.71066319895969032</v>
      </c>
      <c r="L451" s="3"/>
      <c r="M451" s="3">
        <f t="shared" si="36"/>
        <v>5.0459577432819813E-2</v>
      </c>
      <c r="N451" s="3">
        <f t="shared" si="37"/>
        <v>9.5467793462504114E-2</v>
      </c>
      <c r="O451" s="3" t="str">
        <f t="shared" si="38"/>
        <v/>
      </c>
    </row>
    <row r="452" spans="2:15" x14ac:dyDescent="0.25">
      <c r="B452">
        <v>446</v>
      </c>
      <c r="C452" t="s">
        <v>5</v>
      </c>
      <c r="D452" s="1">
        <v>8812</v>
      </c>
      <c r="E452" s="9">
        <f t="shared" si="39"/>
        <v>8812</v>
      </c>
      <c r="G452">
        <v>647</v>
      </c>
      <c r="H452" t="s">
        <v>8</v>
      </c>
      <c r="I452" s="1">
        <v>430</v>
      </c>
      <c r="J452" s="2">
        <f t="shared" si="40"/>
        <v>0.28998699609882722</v>
      </c>
      <c r="K452" s="3">
        <f t="shared" si="41"/>
        <v>0.71001300390117272</v>
      </c>
      <c r="L452" s="3"/>
      <c r="M452" s="3">
        <f t="shared" si="36"/>
        <v>5.0572991957098523E-2</v>
      </c>
      <c r="N452" s="3">
        <f t="shared" si="37"/>
        <v>9.5575832138332095E-2</v>
      </c>
      <c r="O452" s="3" t="str">
        <f t="shared" si="38"/>
        <v/>
      </c>
    </row>
    <row r="453" spans="2:15" x14ac:dyDescent="0.25">
      <c r="B453">
        <v>447</v>
      </c>
      <c r="C453" t="s">
        <v>5</v>
      </c>
      <c r="D453" s="1">
        <v>11838</v>
      </c>
      <c r="E453" s="9">
        <f t="shared" si="39"/>
        <v>11838</v>
      </c>
      <c r="G453">
        <v>1342</v>
      </c>
      <c r="H453" t="s">
        <v>18</v>
      </c>
      <c r="I453" s="1">
        <v>431</v>
      </c>
      <c r="J453" s="2">
        <f t="shared" si="40"/>
        <v>0.29063719115734477</v>
      </c>
      <c r="K453" s="3">
        <f t="shared" si="41"/>
        <v>0.70936280884265523</v>
      </c>
      <c r="L453" s="3"/>
      <c r="M453" s="3">
        <f t="shared" si="36"/>
        <v>5.068638751732335E-2</v>
      </c>
      <c r="N453" s="3">
        <f t="shared" si="37"/>
        <v>9.5683852749002263E-2</v>
      </c>
      <c r="O453" s="3" t="str">
        <f t="shared" si="38"/>
        <v/>
      </c>
    </row>
    <row r="454" spans="2:15" x14ac:dyDescent="0.25">
      <c r="B454">
        <v>448</v>
      </c>
      <c r="C454" t="s">
        <v>5</v>
      </c>
      <c r="D454" s="1">
        <v>3172</v>
      </c>
      <c r="E454" s="9">
        <f t="shared" si="39"/>
        <v>3172</v>
      </c>
      <c r="G454">
        <v>1273</v>
      </c>
      <c r="H454" t="s">
        <v>17</v>
      </c>
      <c r="I454" s="1">
        <v>433</v>
      </c>
      <c r="J454" s="2">
        <f t="shared" si="40"/>
        <v>0.29128738621586231</v>
      </c>
      <c r="K454" s="3">
        <f t="shared" si="41"/>
        <v>0.70871261378413775</v>
      </c>
      <c r="L454" s="3"/>
      <c r="M454" s="3">
        <f t="shared" si="36"/>
        <v>5.0913121761917646E-2</v>
      </c>
      <c r="N454" s="3">
        <f t="shared" si="37"/>
        <v>9.589983979040273E-2</v>
      </c>
      <c r="O454" s="3" t="str">
        <f t="shared" si="38"/>
        <v/>
      </c>
    </row>
    <row r="455" spans="2:15" x14ac:dyDescent="0.25">
      <c r="B455">
        <v>449</v>
      </c>
      <c r="C455" t="s">
        <v>5</v>
      </c>
      <c r="D455" s="1">
        <v>7041</v>
      </c>
      <c r="E455" s="9">
        <f t="shared" si="39"/>
        <v>7041</v>
      </c>
      <c r="G455">
        <v>1093</v>
      </c>
      <c r="H455" t="s">
        <v>14</v>
      </c>
      <c r="I455" s="1">
        <v>435</v>
      </c>
      <c r="J455" s="2">
        <f t="shared" si="40"/>
        <v>0.29193758127437985</v>
      </c>
      <c r="K455" s="3">
        <f t="shared" si="41"/>
        <v>0.70806241872562015</v>
      </c>
      <c r="L455" s="3"/>
      <c r="M455" s="3">
        <f t="shared" ref="M455:M518" si="42">1-(1+I455*xi/beta)^(-1/xi)</f>
        <v>5.1139780199203844E-2</v>
      </c>
      <c r="N455" s="3">
        <f t="shared" ref="N455:N518" si="43">1-(1-M455)*F_u</f>
        <v>9.6115754617761562E-2</v>
      </c>
      <c r="O455" s="3" t="str">
        <f t="shared" ref="O455:O518" si="44">IF(I455&gt;u,1-N455,"")</f>
        <v/>
      </c>
    </row>
    <row r="456" spans="2:15" x14ac:dyDescent="0.25">
      <c r="B456">
        <v>450</v>
      </c>
      <c r="C456" t="s">
        <v>5</v>
      </c>
      <c r="D456" s="1">
        <v>515</v>
      </c>
      <c r="E456" s="9">
        <f t="shared" ref="E456:E519" si="45">D456</f>
        <v>515</v>
      </c>
      <c r="G456">
        <v>62</v>
      </c>
      <c r="H456" t="s">
        <v>0</v>
      </c>
      <c r="I456" s="1">
        <v>440</v>
      </c>
      <c r="J456" s="2">
        <f t="shared" ref="J456:J519" si="46">J455+1/(n+1)</f>
        <v>0.2925877763328974</v>
      </c>
      <c r="K456" s="3">
        <f t="shared" ref="K456:K519" si="47">1-J456</f>
        <v>0.70741222366710255</v>
      </c>
      <c r="L456" s="3"/>
      <c r="M456" s="3">
        <f t="shared" si="42"/>
        <v>5.1706094849238937E-2</v>
      </c>
      <c r="N456" s="3">
        <f t="shared" si="43"/>
        <v>9.6655225953385049E-2</v>
      </c>
      <c r="O456" s="3" t="str">
        <f t="shared" si="44"/>
        <v/>
      </c>
    </row>
    <row r="457" spans="2:15" x14ac:dyDescent="0.25">
      <c r="B457">
        <v>451</v>
      </c>
      <c r="C457" t="s">
        <v>5</v>
      </c>
      <c r="D457" s="1">
        <v>296</v>
      </c>
      <c r="E457" s="9">
        <f t="shared" si="45"/>
        <v>296</v>
      </c>
      <c r="G457">
        <v>598</v>
      </c>
      <c r="H457" t="s">
        <v>7</v>
      </c>
      <c r="I457" s="1">
        <v>448</v>
      </c>
      <c r="J457" s="2">
        <f t="shared" si="46"/>
        <v>0.29323797139141494</v>
      </c>
      <c r="K457" s="3">
        <f t="shared" si="47"/>
        <v>0.70676202860858506</v>
      </c>
      <c r="L457" s="3"/>
      <c r="M457" s="3">
        <f t="shared" si="42"/>
        <v>5.2611214487158331E-2</v>
      </c>
      <c r="N457" s="3">
        <f t="shared" si="43"/>
        <v>9.7517442920467046E-2</v>
      </c>
      <c r="O457" s="3" t="str">
        <f t="shared" si="44"/>
        <v/>
      </c>
    </row>
    <row r="458" spans="2:15" x14ac:dyDescent="0.25">
      <c r="B458">
        <v>452</v>
      </c>
      <c r="C458" t="s">
        <v>5</v>
      </c>
      <c r="D458" s="1">
        <v>3077</v>
      </c>
      <c r="E458" s="9">
        <f t="shared" si="45"/>
        <v>3077</v>
      </c>
      <c r="G458">
        <v>1226</v>
      </c>
      <c r="H458" t="s">
        <v>16</v>
      </c>
      <c r="I458" s="1">
        <v>448</v>
      </c>
      <c r="J458" s="2">
        <f t="shared" si="46"/>
        <v>0.29388816644993249</v>
      </c>
      <c r="K458" s="3">
        <f t="shared" si="47"/>
        <v>0.70611183355006757</v>
      </c>
      <c r="L458" s="3"/>
      <c r="M458" s="3">
        <f t="shared" si="42"/>
        <v>5.2611214487158331E-2</v>
      </c>
      <c r="N458" s="3">
        <f t="shared" si="43"/>
        <v>9.7517442920467046E-2</v>
      </c>
      <c r="O458" s="3" t="str">
        <f t="shared" si="44"/>
        <v/>
      </c>
    </row>
    <row r="459" spans="2:15" x14ac:dyDescent="0.25">
      <c r="B459">
        <v>453</v>
      </c>
      <c r="C459" t="s">
        <v>5</v>
      </c>
      <c r="D459" s="1">
        <v>62996</v>
      </c>
      <c r="E459" s="9">
        <f t="shared" si="45"/>
        <v>62996</v>
      </c>
      <c r="G459">
        <v>215</v>
      </c>
      <c r="H459" t="s">
        <v>2</v>
      </c>
      <c r="I459" s="1">
        <v>450</v>
      </c>
      <c r="J459" s="2">
        <f t="shared" si="46"/>
        <v>0.29453836150845003</v>
      </c>
      <c r="K459" s="3">
        <f t="shared" si="47"/>
        <v>0.70546163849154997</v>
      </c>
      <c r="L459" s="3"/>
      <c r="M459" s="3">
        <f t="shared" si="42"/>
        <v>5.2837305407077206E-2</v>
      </c>
      <c r="N459" s="3">
        <f t="shared" si="43"/>
        <v>9.7732817130781746E-2</v>
      </c>
      <c r="O459" s="3" t="str">
        <f t="shared" si="44"/>
        <v/>
      </c>
    </row>
    <row r="460" spans="2:15" x14ac:dyDescent="0.25">
      <c r="B460">
        <v>454</v>
      </c>
      <c r="C460" t="s">
        <v>5</v>
      </c>
      <c r="D460" s="1">
        <v>10203</v>
      </c>
      <c r="E460" s="9">
        <f t="shared" si="45"/>
        <v>10203</v>
      </c>
      <c r="G460">
        <v>481</v>
      </c>
      <c r="H460" t="s">
        <v>5</v>
      </c>
      <c r="I460" s="1">
        <v>450</v>
      </c>
      <c r="J460" s="2">
        <f t="shared" si="46"/>
        <v>0.29518855656696757</v>
      </c>
      <c r="K460" s="3">
        <f t="shared" si="47"/>
        <v>0.70481144343303237</v>
      </c>
      <c r="L460" s="3"/>
      <c r="M460" s="3">
        <f t="shared" si="42"/>
        <v>5.2837305407077206E-2</v>
      </c>
      <c r="N460" s="3">
        <f t="shared" si="43"/>
        <v>9.7732817130781746E-2</v>
      </c>
      <c r="O460" s="3" t="str">
        <f t="shared" si="44"/>
        <v/>
      </c>
    </row>
    <row r="461" spans="2:15" x14ac:dyDescent="0.25">
      <c r="B461">
        <v>455</v>
      </c>
      <c r="C461" t="s">
        <v>5</v>
      </c>
      <c r="D461" s="1">
        <v>1313</v>
      </c>
      <c r="E461" s="9">
        <f t="shared" si="45"/>
        <v>1313</v>
      </c>
      <c r="G461">
        <v>659</v>
      </c>
      <c r="H461" t="s">
        <v>8</v>
      </c>
      <c r="I461" s="1">
        <v>455</v>
      </c>
      <c r="J461" s="2">
        <f t="shared" si="46"/>
        <v>0.29583875162548512</v>
      </c>
      <c r="K461" s="3">
        <f t="shared" si="47"/>
        <v>0.70416124837451488</v>
      </c>
      <c r="L461" s="3"/>
      <c r="M461" s="3">
        <f t="shared" si="42"/>
        <v>5.3402202330201098E-2</v>
      </c>
      <c r="N461" s="3">
        <f t="shared" si="43"/>
        <v>9.8270937939749614E-2</v>
      </c>
      <c r="O461" s="3" t="str">
        <f t="shared" si="44"/>
        <v/>
      </c>
    </row>
    <row r="462" spans="2:15" x14ac:dyDescent="0.25">
      <c r="B462">
        <v>456</v>
      </c>
      <c r="C462" t="s">
        <v>5</v>
      </c>
      <c r="D462" s="1">
        <v>22228</v>
      </c>
      <c r="E462" s="9">
        <f t="shared" si="45"/>
        <v>22228</v>
      </c>
      <c r="G462">
        <v>1222</v>
      </c>
      <c r="H462" t="s">
        <v>16</v>
      </c>
      <c r="I462" s="1">
        <v>458</v>
      </c>
      <c r="J462" s="2">
        <f t="shared" si="46"/>
        <v>0.29648894668400266</v>
      </c>
      <c r="K462" s="3">
        <f t="shared" si="47"/>
        <v>0.70351105331599739</v>
      </c>
      <c r="L462" s="3"/>
      <c r="M462" s="3">
        <f t="shared" si="42"/>
        <v>5.3740914102192616E-2</v>
      </c>
      <c r="N462" s="3">
        <f t="shared" si="43"/>
        <v>9.8593594773748738E-2</v>
      </c>
      <c r="O462" s="3" t="str">
        <f t="shared" si="44"/>
        <v/>
      </c>
    </row>
    <row r="463" spans="2:15" x14ac:dyDescent="0.25">
      <c r="B463">
        <v>457</v>
      </c>
      <c r="C463" t="s">
        <v>5</v>
      </c>
      <c r="D463" s="1">
        <v>43452</v>
      </c>
      <c r="E463" s="9">
        <f t="shared" si="45"/>
        <v>43452</v>
      </c>
      <c r="G463">
        <v>912</v>
      </c>
      <c r="H463" t="s">
        <v>12</v>
      </c>
      <c r="I463" s="1">
        <v>459</v>
      </c>
      <c r="J463" s="2">
        <f t="shared" si="46"/>
        <v>0.29713914174252021</v>
      </c>
      <c r="K463" s="3">
        <f t="shared" si="47"/>
        <v>0.70286085825747979</v>
      </c>
      <c r="L463" s="3"/>
      <c r="M463" s="3">
        <f t="shared" si="42"/>
        <v>5.3853780320176625E-2</v>
      </c>
      <c r="N463" s="3">
        <f t="shared" si="43"/>
        <v>9.8701111133000285E-2</v>
      </c>
      <c r="O463" s="3" t="str">
        <f t="shared" si="44"/>
        <v/>
      </c>
    </row>
    <row r="464" spans="2:15" x14ac:dyDescent="0.25">
      <c r="B464">
        <v>458</v>
      </c>
      <c r="C464" t="s">
        <v>5</v>
      </c>
      <c r="D464" s="1">
        <v>302</v>
      </c>
      <c r="E464" s="9">
        <f t="shared" si="45"/>
        <v>302</v>
      </c>
      <c r="G464">
        <v>690</v>
      </c>
      <c r="H464" t="s">
        <v>8</v>
      </c>
      <c r="I464" s="1">
        <v>461</v>
      </c>
      <c r="J464" s="2">
        <f t="shared" si="46"/>
        <v>0.29778933680103775</v>
      </c>
      <c r="K464" s="3">
        <f t="shared" si="47"/>
        <v>0.70221066319896219</v>
      </c>
      <c r="L464" s="3"/>
      <c r="M464" s="3">
        <f t="shared" si="42"/>
        <v>5.407945622140764E-2</v>
      </c>
      <c r="N464" s="3">
        <f t="shared" si="43"/>
        <v>9.8916089996512913E-2</v>
      </c>
      <c r="O464" s="3" t="str">
        <f t="shared" si="44"/>
        <v/>
      </c>
    </row>
    <row r="465" spans="2:15" x14ac:dyDescent="0.25">
      <c r="B465">
        <v>459</v>
      </c>
      <c r="C465" t="s">
        <v>5</v>
      </c>
      <c r="D465" s="1">
        <v>2066</v>
      </c>
      <c r="E465" s="9">
        <f t="shared" si="45"/>
        <v>2066</v>
      </c>
      <c r="G465">
        <v>175</v>
      </c>
      <c r="H465" t="s">
        <v>2</v>
      </c>
      <c r="I465" s="1">
        <v>463</v>
      </c>
      <c r="J465" s="2">
        <f t="shared" si="46"/>
        <v>0.2984395318595553</v>
      </c>
      <c r="K465" s="3">
        <f t="shared" si="47"/>
        <v>0.7015604681404447</v>
      </c>
      <c r="L465" s="3"/>
      <c r="M465" s="3">
        <f t="shared" si="42"/>
        <v>5.4305056769956672E-2</v>
      </c>
      <c r="N465" s="3">
        <f t="shared" si="43"/>
        <v>9.9130997079060701E-2</v>
      </c>
      <c r="O465" s="3" t="str">
        <f t="shared" si="44"/>
        <v/>
      </c>
    </row>
    <row r="466" spans="2:15" x14ac:dyDescent="0.25">
      <c r="B466">
        <v>460</v>
      </c>
      <c r="C466" t="s">
        <v>5</v>
      </c>
      <c r="D466" s="1">
        <v>47058</v>
      </c>
      <c r="E466" s="9">
        <f t="shared" si="45"/>
        <v>47058</v>
      </c>
      <c r="G466">
        <v>1275</v>
      </c>
      <c r="H466" t="s">
        <v>17</v>
      </c>
      <c r="I466" s="1">
        <v>466</v>
      </c>
      <c r="J466" s="2">
        <f t="shared" si="46"/>
        <v>0.29908972691807284</v>
      </c>
      <c r="K466" s="3">
        <f t="shared" si="47"/>
        <v>0.70091027308192722</v>
      </c>
      <c r="L466" s="3"/>
      <c r="M466" s="3">
        <f t="shared" si="42"/>
        <v>5.464331637725317E-2</v>
      </c>
      <c r="N466" s="3">
        <f t="shared" si="43"/>
        <v>9.9453223180971384E-2</v>
      </c>
      <c r="O466" s="3" t="str">
        <f t="shared" si="44"/>
        <v/>
      </c>
    </row>
    <row r="467" spans="2:15" x14ac:dyDescent="0.25">
      <c r="B467">
        <v>461</v>
      </c>
      <c r="C467" t="s">
        <v>5</v>
      </c>
      <c r="D467" s="1">
        <v>956</v>
      </c>
      <c r="E467" s="9">
        <f t="shared" si="45"/>
        <v>956</v>
      </c>
      <c r="G467">
        <v>327</v>
      </c>
      <c r="H467" t="s">
        <v>3</v>
      </c>
      <c r="I467" s="1">
        <v>471</v>
      </c>
      <c r="J467" s="2">
        <f t="shared" si="46"/>
        <v>0.29973992197659038</v>
      </c>
      <c r="K467" s="3">
        <f t="shared" si="47"/>
        <v>0.70026007802340962</v>
      </c>
      <c r="L467" s="3"/>
      <c r="M467" s="3">
        <f t="shared" si="42"/>
        <v>5.5206706083991586E-2</v>
      </c>
      <c r="N467" s="3">
        <f t="shared" si="43"/>
        <v>9.9989908215610379E-2</v>
      </c>
      <c r="O467" s="3" t="str">
        <f t="shared" si="44"/>
        <v/>
      </c>
    </row>
    <row r="468" spans="2:15" x14ac:dyDescent="0.25">
      <c r="B468">
        <v>462</v>
      </c>
      <c r="C468" t="s">
        <v>5</v>
      </c>
      <c r="D468" s="1">
        <v>83</v>
      </c>
      <c r="E468" s="9">
        <f t="shared" si="45"/>
        <v>83</v>
      </c>
      <c r="G468">
        <v>620</v>
      </c>
      <c r="H468" t="s">
        <v>7</v>
      </c>
      <c r="I468" s="1">
        <v>472</v>
      </c>
      <c r="J468" s="2">
        <f t="shared" si="46"/>
        <v>0.30039011703510793</v>
      </c>
      <c r="K468" s="3">
        <f t="shared" si="47"/>
        <v>0.69960988296489202</v>
      </c>
      <c r="L468" s="3"/>
      <c r="M468" s="3">
        <f t="shared" si="42"/>
        <v>5.5319327615857561E-2</v>
      </c>
      <c r="N468" s="3">
        <f t="shared" si="43"/>
        <v>0.10009719148686591</v>
      </c>
      <c r="O468" s="3" t="str">
        <f t="shared" si="44"/>
        <v/>
      </c>
    </row>
    <row r="469" spans="2:15" x14ac:dyDescent="0.25">
      <c r="B469">
        <v>463</v>
      </c>
      <c r="C469" t="s">
        <v>5</v>
      </c>
      <c r="D469" s="1">
        <v>6168</v>
      </c>
      <c r="E469" s="9">
        <f t="shared" si="45"/>
        <v>6168</v>
      </c>
      <c r="G469">
        <v>1284</v>
      </c>
      <c r="H469" t="s">
        <v>17</v>
      </c>
      <c r="I469" s="1">
        <v>475</v>
      </c>
      <c r="J469" s="2">
        <f t="shared" si="46"/>
        <v>0.30104031209362547</v>
      </c>
      <c r="K469" s="3">
        <f t="shared" si="47"/>
        <v>0.69895968790637453</v>
      </c>
      <c r="L469" s="3"/>
      <c r="M469" s="3">
        <f t="shared" si="42"/>
        <v>5.5657079465097792E-2</v>
      </c>
      <c r="N469" s="3">
        <f t="shared" si="43"/>
        <v>0.10041893389845213</v>
      </c>
      <c r="O469" s="3" t="str">
        <f t="shared" si="44"/>
        <v/>
      </c>
    </row>
    <row r="470" spans="2:15" x14ac:dyDescent="0.25">
      <c r="B470">
        <v>464</v>
      </c>
      <c r="C470" t="s">
        <v>5</v>
      </c>
      <c r="D470" s="1">
        <v>5016</v>
      </c>
      <c r="E470" s="9">
        <f t="shared" si="45"/>
        <v>5016</v>
      </c>
      <c r="G470">
        <v>109</v>
      </c>
      <c r="H470" t="s">
        <v>1</v>
      </c>
      <c r="I470" s="1">
        <v>479</v>
      </c>
      <c r="J470" s="2">
        <f t="shared" si="46"/>
        <v>0.30169050715214302</v>
      </c>
      <c r="K470" s="3">
        <f t="shared" si="47"/>
        <v>0.69830949284785704</v>
      </c>
      <c r="L470" s="3"/>
      <c r="M470" s="3">
        <f t="shared" si="42"/>
        <v>5.6107152339712196E-2</v>
      </c>
      <c r="N470" s="3">
        <f t="shared" si="43"/>
        <v>0.10084767331880984</v>
      </c>
      <c r="O470" s="3" t="str">
        <f t="shared" si="44"/>
        <v/>
      </c>
    </row>
    <row r="471" spans="2:15" x14ac:dyDescent="0.25">
      <c r="B471">
        <v>465</v>
      </c>
      <c r="C471" t="s">
        <v>5</v>
      </c>
      <c r="D471" s="1">
        <v>10244</v>
      </c>
      <c r="E471" s="9">
        <f t="shared" si="45"/>
        <v>10244</v>
      </c>
      <c r="G471">
        <v>848</v>
      </c>
      <c r="H471" t="s">
        <v>11</v>
      </c>
      <c r="I471" s="1">
        <v>482</v>
      </c>
      <c r="J471" s="2">
        <f t="shared" si="46"/>
        <v>0.30234070221066056</v>
      </c>
      <c r="K471" s="3">
        <f t="shared" si="47"/>
        <v>0.69765929778933944</v>
      </c>
      <c r="L471" s="3"/>
      <c r="M471" s="3">
        <f t="shared" si="42"/>
        <v>5.6444509943350152E-2</v>
      </c>
      <c r="N471" s="3">
        <f t="shared" si="43"/>
        <v>0.10116904017203532</v>
      </c>
      <c r="O471" s="3" t="str">
        <f t="shared" si="44"/>
        <v/>
      </c>
    </row>
    <row r="472" spans="2:15" x14ac:dyDescent="0.25">
      <c r="B472">
        <v>466</v>
      </c>
      <c r="C472" t="s">
        <v>5</v>
      </c>
      <c r="D472" s="1">
        <v>267</v>
      </c>
      <c r="E472" s="9">
        <f t="shared" si="45"/>
        <v>267</v>
      </c>
      <c r="G472">
        <v>1355</v>
      </c>
      <c r="H472" t="s">
        <v>18</v>
      </c>
      <c r="I472" s="1">
        <v>487</v>
      </c>
      <c r="J472" s="2">
        <f t="shared" si="46"/>
        <v>0.30299089726917811</v>
      </c>
      <c r="K472" s="3">
        <f t="shared" si="47"/>
        <v>0.69700910273082184</v>
      </c>
      <c r="L472" s="3"/>
      <c r="M472" s="3">
        <f t="shared" si="42"/>
        <v>5.7006397600191439E-2</v>
      </c>
      <c r="N472" s="3">
        <f t="shared" si="43"/>
        <v>0.10170429435394235</v>
      </c>
      <c r="O472" s="3" t="str">
        <f t="shared" si="44"/>
        <v/>
      </c>
    </row>
    <row r="473" spans="2:15" x14ac:dyDescent="0.25">
      <c r="B473">
        <v>467</v>
      </c>
      <c r="C473" t="s">
        <v>5</v>
      </c>
      <c r="D473" s="1">
        <v>13492</v>
      </c>
      <c r="E473" s="9">
        <f t="shared" si="45"/>
        <v>13492</v>
      </c>
      <c r="G473">
        <v>1414</v>
      </c>
      <c r="H473" t="s">
        <v>18</v>
      </c>
      <c r="I473" s="1">
        <v>489</v>
      </c>
      <c r="J473" s="2">
        <f t="shared" si="46"/>
        <v>0.30364109232769565</v>
      </c>
      <c r="K473" s="3">
        <f t="shared" si="47"/>
        <v>0.69635890767230435</v>
      </c>
      <c r="L473" s="3"/>
      <c r="M473" s="3">
        <f t="shared" si="42"/>
        <v>5.723102150115944E-2</v>
      </c>
      <c r="N473" s="3">
        <f t="shared" si="43"/>
        <v>0.10191827108200446</v>
      </c>
      <c r="O473" s="3" t="str">
        <f t="shared" si="44"/>
        <v/>
      </c>
    </row>
    <row r="474" spans="2:15" x14ac:dyDescent="0.25">
      <c r="B474">
        <v>468</v>
      </c>
      <c r="C474" t="s">
        <v>5</v>
      </c>
      <c r="D474" s="1">
        <v>100</v>
      </c>
      <c r="E474" s="9">
        <f t="shared" si="45"/>
        <v>100</v>
      </c>
      <c r="G474">
        <v>77</v>
      </c>
      <c r="H474" t="s">
        <v>0</v>
      </c>
      <c r="I474" s="1">
        <v>490</v>
      </c>
      <c r="J474" s="2">
        <f t="shared" si="46"/>
        <v>0.30429128738621319</v>
      </c>
      <c r="K474" s="3">
        <f t="shared" si="47"/>
        <v>0.69570871261378686</v>
      </c>
      <c r="L474" s="3"/>
      <c r="M474" s="3">
        <f t="shared" si="42"/>
        <v>5.7343305361617358E-2</v>
      </c>
      <c r="N474" s="3">
        <f t="shared" si="43"/>
        <v>0.10202523268747665</v>
      </c>
      <c r="O474" s="3" t="str">
        <f t="shared" si="44"/>
        <v/>
      </c>
    </row>
    <row r="475" spans="2:15" x14ac:dyDescent="0.25">
      <c r="B475">
        <v>469</v>
      </c>
      <c r="C475" t="s">
        <v>5</v>
      </c>
      <c r="D475" s="1">
        <v>7</v>
      </c>
      <c r="E475" s="9">
        <f t="shared" si="45"/>
        <v>7</v>
      </c>
      <c r="G475">
        <v>532</v>
      </c>
      <c r="H475" t="s">
        <v>6</v>
      </c>
      <c r="I475" s="1">
        <v>493</v>
      </c>
      <c r="J475" s="2">
        <f t="shared" si="46"/>
        <v>0.30494148244473074</v>
      </c>
      <c r="K475" s="3">
        <f t="shared" si="47"/>
        <v>0.69505851755526926</v>
      </c>
      <c r="L475" s="3"/>
      <c r="M475" s="3">
        <f t="shared" si="42"/>
        <v>5.768004463105314E-2</v>
      </c>
      <c r="N475" s="3">
        <f t="shared" si="43"/>
        <v>0.10234601051554126</v>
      </c>
      <c r="O475" s="3" t="str">
        <f t="shared" si="44"/>
        <v/>
      </c>
    </row>
    <row r="476" spans="2:15" x14ac:dyDescent="0.25">
      <c r="B476">
        <v>470</v>
      </c>
      <c r="C476" t="s">
        <v>5</v>
      </c>
      <c r="D476" s="1">
        <v>2606</v>
      </c>
      <c r="E476" s="9">
        <f t="shared" si="45"/>
        <v>2606</v>
      </c>
      <c r="G476">
        <v>610</v>
      </c>
      <c r="H476" t="s">
        <v>7</v>
      </c>
      <c r="I476" s="1">
        <v>494</v>
      </c>
      <c r="J476" s="2">
        <f t="shared" si="46"/>
        <v>0.30559167750324828</v>
      </c>
      <c r="K476" s="3">
        <f t="shared" si="47"/>
        <v>0.69440832249675166</v>
      </c>
      <c r="L476" s="3"/>
      <c r="M476" s="3">
        <f t="shared" si="42"/>
        <v>5.7792253630259416E-2</v>
      </c>
      <c r="N476" s="3">
        <f t="shared" si="43"/>
        <v>0.10245290080818514</v>
      </c>
      <c r="O476" s="3" t="str">
        <f t="shared" si="44"/>
        <v/>
      </c>
    </row>
    <row r="477" spans="2:15" x14ac:dyDescent="0.25">
      <c r="B477">
        <v>471</v>
      </c>
      <c r="C477" t="s">
        <v>5</v>
      </c>
      <c r="D477" s="1">
        <v>198</v>
      </c>
      <c r="E477" s="9">
        <f t="shared" si="45"/>
        <v>198</v>
      </c>
      <c r="G477">
        <v>1198</v>
      </c>
      <c r="H477" t="s">
        <v>16</v>
      </c>
      <c r="I477" s="1">
        <v>500</v>
      </c>
      <c r="J477" s="2">
        <f t="shared" si="46"/>
        <v>0.30624187256176583</v>
      </c>
      <c r="K477" s="3">
        <f t="shared" si="47"/>
        <v>0.69375812743823417</v>
      </c>
      <c r="L477" s="3"/>
      <c r="M477" s="3">
        <f t="shared" si="42"/>
        <v>5.8465114954776909E-2</v>
      </c>
      <c r="N477" s="3">
        <f t="shared" si="43"/>
        <v>0.10309386850592051</v>
      </c>
      <c r="O477" s="3" t="str">
        <f t="shared" si="44"/>
        <v/>
      </c>
    </row>
    <row r="478" spans="2:15" x14ac:dyDescent="0.25">
      <c r="B478">
        <v>472</v>
      </c>
      <c r="C478" t="s">
        <v>5</v>
      </c>
      <c r="D478" s="1">
        <v>3687</v>
      </c>
      <c r="E478" s="9">
        <f t="shared" si="45"/>
        <v>3687</v>
      </c>
      <c r="G478">
        <v>884</v>
      </c>
      <c r="H478" t="s">
        <v>11</v>
      </c>
      <c r="I478" s="1">
        <v>504</v>
      </c>
      <c r="J478" s="2">
        <f t="shared" si="46"/>
        <v>0.30689206762028337</v>
      </c>
      <c r="K478" s="3">
        <f t="shared" si="47"/>
        <v>0.69310793237971668</v>
      </c>
      <c r="L478" s="3"/>
      <c r="M478" s="3">
        <f t="shared" si="42"/>
        <v>5.891331549274359E-2</v>
      </c>
      <c r="N478" s="3">
        <f t="shared" si="43"/>
        <v>0.1035208243383875</v>
      </c>
      <c r="O478" s="3" t="str">
        <f t="shared" si="44"/>
        <v/>
      </c>
    </row>
    <row r="479" spans="2:15" x14ac:dyDescent="0.25">
      <c r="B479">
        <v>473</v>
      </c>
      <c r="C479" t="s">
        <v>5</v>
      </c>
      <c r="D479" s="1">
        <v>16</v>
      </c>
      <c r="E479" s="9">
        <f t="shared" si="45"/>
        <v>16</v>
      </c>
      <c r="G479">
        <v>1470</v>
      </c>
      <c r="H479" t="s">
        <v>19</v>
      </c>
      <c r="I479" s="1">
        <v>508</v>
      </c>
      <c r="J479" s="2">
        <f t="shared" si="46"/>
        <v>0.30754226267880092</v>
      </c>
      <c r="K479" s="3">
        <f t="shared" si="47"/>
        <v>0.69245773732119908</v>
      </c>
      <c r="L479" s="3"/>
      <c r="M479" s="3">
        <f t="shared" si="42"/>
        <v>5.9361217386790233E-2</v>
      </c>
      <c r="N479" s="3">
        <f t="shared" si="43"/>
        <v>0.10394749568265638</v>
      </c>
      <c r="O479" s="3" t="str">
        <f t="shared" si="44"/>
        <v/>
      </c>
    </row>
    <row r="480" spans="2:15" x14ac:dyDescent="0.25">
      <c r="B480">
        <v>474</v>
      </c>
      <c r="C480" t="s">
        <v>5</v>
      </c>
      <c r="D480" s="1">
        <v>7142</v>
      </c>
      <c r="E480" s="9">
        <f t="shared" si="45"/>
        <v>7142</v>
      </c>
      <c r="G480">
        <v>450</v>
      </c>
      <c r="H480" t="s">
        <v>5</v>
      </c>
      <c r="I480" s="1">
        <v>515</v>
      </c>
      <c r="J480" s="2">
        <f t="shared" si="46"/>
        <v>0.30819245773731846</v>
      </c>
      <c r="K480" s="3">
        <f t="shared" si="47"/>
        <v>0.69180754226268149</v>
      </c>
      <c r="L480" s="3"/>
      <c r="M480" s="3">
        <f t="shared" si="42"/>
        <v>6.014432785868018E-2</v>
      </c>
      <c r="N480" s="3">
        <f t="shared" si="43"/>
        <v>0.10469348671817869</v>
      </c>
      <c r="O480" s="3" t="str">
        <f t="shared" si="44"/>
        <v/>
      </c>
    </row>
    <row r="481" spans="2:15" x14ac:dyDescent="0.25">
      <c r="B481">
        <v>475</v>
      </c>
      <c r="C481" t="s">
        <v>5</v>
      </c>
      <c r="D481" s="1">
        <v>2</v>
      </c>
      <c r="E481" s="9">
        <f t="shared" si="45"/>
        <v>2</v>
      </c>
      <c r="G481">
        <v>69</v>
      </c>
      <c r="H481" t="s">
        <v>0</v>
      </c>
      <c r="I481" s="1">
        <v>517</v>
      </c>
      <c r="J481" s="2">
        <f t="shared" si="46"/>
        <v>0.308842652795836</v>
      </c>
      <c r="K481" s="3">
        <f t="shared" si="47"/>
        <v>0.691157347204164</v>
      </c>
      <c r="L481" s="3"/>
      <c r="M481" s="3">
        <f t="shared" si="42"/>
        <v>6.0367906056081999E-2</v>
      </c>
      <c r="N481" s="3">
        <f t="shared" si="43"/>
        <v>0.10490646730902375</v>
      </c>
      <c r="O481" s="3" t="str">
        <f t="shared" si="44"/>
        <v/>
      </c>
    </row>
    <row r="482" spans="2:15" x14ac:dyDescent="0.25">
      <c r="B482">
        <v>476</v>
      </c>
      <c r="C482" t="s">
        <v>5</v>
      </c>
      <c r="D482" s="1">
        <v>6522</v>
      </c>
      <c r="E482" s="9">
        <f t="shared" si="45"/>
        <v>6522</v>
      </c>
      <c r="G482">
        <v>173</v>
      </c>
      <c r="H482" t="s">
        <v>2</v>
      </c>
      <c r="I482" s="1">
        <v>517</v>
      </c>
      <c r="J482" s="2">
        <f t="shared" si="46"/>
        <v>0.30949284785435355</v>
      </c>
      <c r="K482" s="3">
        <f t="shared" si="47"/>
        <v>0.69050715214564651</v>
      </c>
      <c r="L482" s="3"/>
      <c r="M482" s="3">
        <f t="shared" si="42"/>
        <v>6.0367906056081999E-2</v>
      </c>
      <c r="N482" s="3">
        <f t="shared" si="43"/>
        <v>0.10490646730902375</v>
      </c>
      <c r="O482" s="3" t="str">
        <f t="shared" si="44"/>
        <v/>
      </c>
    </row>
    <row r="483" spans="2:15" x14ac:dyDescent="0.25">
      <c r="B483">
        <v>477</v>
      </c>
      <c r="C483" t="s">
        <v>5</v>
      </c>
      <c r="D483" s="1">
        <v>29693</v>
      </c>
      <c r="E483" s="9">
        <f t="shared" si="45"/>
        <v>29693</v>
      </c>
      <c r="G483">
        <v>741</v>
      </c>
      <c r="H483" t="s">
        <v>9</v>
      </c>
      <c r="I483" s="1">
        <v>529</v>
      </c>
      <c r="J483" s="2">
        <f t="shared" si="46"/>
        <v>0.31014304291287109</v>
      </c>
      <c r="K483" s="3">
        <f t="shared" si="47"/>
        <v>0.68985695708712891</v>
      </c>
      <c r="L483" s="3"/>
      <c r="M483" s="3">
        <f t="shared" si="42"/>
        <v>6.1707812834435161E-2</v>
      </c>
      <c r="N483" s="3">
        <f t="shared" si="43"/>
        <v>0.10618286250608289</v>
      </c>
      <c r="O483" s="3" t="str">
        <f t="shared" si="44"/>
        <v/>
      </c>
    </row>
    <row r="484" spans="2:15" x14ac:dyDescent="0.25">
      <c r="B484">
        <v>478</v>
      </c>
      <c r="C484" t="s">
        <v>5</v>
      </c>
      <c r="D484" s="1">
        <v>4090</v>
      </c>
      <c r="E484" s="9">
        <f t="shared" si="45"/>
        <v>4090</v>
      </c>
      <c r="G484">
        <v>937</v>
      </c>
      <c r="H484" t="s">
        <v>12</v>
      </c>
      <c r="I484" s="1">
        <v>536</v>
      </c>
      <c r="J484" s="2">
        <f t="shared" si="46"/>
        <v>0.31079323797138864</v>
      </c>
      <c r="K484" s="3">
        <f t="shared" si="47"/>
        <v>0.68920676202861131</v>
      </c>
      <c r="L484" s="3"/>
      <c r="M484" s="3">
        <f t="shared" si="42"/>
        <v>6.2488190068677008E-2</v>
      </c>
      <c r="N484" s="3">
        <f t="shared" si="43"/>
        <v>0.10692624985942167</v>
      </c>
      <c r="O484" s="3" t="str">
        <f t="shared" si="44"/>
        <v/>
      </c>
    </row>
    <row r="485" spans="2:15" x14ac:dyDescent="0.25">
      <c r="B485">
        <v>479</v>
      </c>
      <c r="C485" t="s">
        <v>5</v>
      </c>
      <c r="D485" s="1">
        <v>7</v>
      </c>
      <c r="E485" s="9">
        <f t="shared" si="45"/>
        <v>7</v>
      </c>
      <c r="G485">
        <v>284</v>
      </c>
      <c r="H485" t="s">
        <v>3</v>
      </c>
      <c r="I485" s="1">
        <v>548</v>
      </c>
      <c r="J485" s="2">
        <f t="shared" si="46"/>
        <v>0.31144343302990618</v>
      </c>
      <c r="K485" s="3">
        <f t="shared" si="47"/>
        <v>0.68855656697009382</v>
      </c>
      <c r="L485" s="3"/>
      <c r="M485" s="3">
        <f t="shared" si="42"/>
        <v>6.3823867054900618E-2</v>
      </c>
      <c r="N485" s="3">
        <f t="shared" si="43"/>
        <v>0.10819861575649836</v>
      </c>
      <c r="O485" s="3" t="str">
        <f t="shared" si="44"/>
        <v/>
      </c>
    </row>
    <row r="486" spans="2:15" x14ac:dyDescent="0.25">
      <c r="B486">
        <v>480</v>
      </c>
      <c r="C486" t="s">
        <v>5</v>
      </c>
      <c r="D486" s="1">
        <v>4547</v>
      </c>
      <c r="E486" s="9">
        <f t="shared" si="45"/>
        <v>4547</v>
      </c>
      <c r="G486">
        <v>208</v>
      </c>
      <c r="H486" t="s">
        <v>2</v>
      </c>
      <c r="I486" s="1">
        <v>561</v>
      </c>
      <c r="J486" s="2">
        <f t="shared" si="46"/>
        <v>0.31209362808842372</v>
      </c>
      <c r="K486" s="3">
        <f t="shared" si="47"/>
        <v>0.68790637191157633</v>
      </c>
      <c r="L486" s="3"/>
      <c r="M486" s="3">
        <f t="shared" si="42"/>
        <v>6.5267845994893881E-2</v>
      </c>
      <c r="N486" s="3">
        <f t="shared" si="43"/>
        <v>0.10957415009473592</v>
      </c>
      <c r="O486" s="3" t="str">
        <f t="shared" si="44"/>
        <v/>
      </c>
    </row>
    <row r="487" spans="2:15" x14ac:dyDescent="0.25">
      <c r="B487">
        <v>481</v>
      </c>
      <c r="C487" t="s">
        <v>5</v>
      </c>
      <c r="D487" s="1">
        <v>450</v>
      </c>
      <c r="E487" s="9">
        <f t="shared" si="45"/>
        <v>450</v>
      </c>
      <c r="G487">
        <v>808</v>
      </c>
      <c r="H487" t="s">
        <v>10</v>
      </c>
      <c r="I487" s="1">
        <v>573</v>
      </c>
      <c r="J487" s="2">
        <f t="shared" si="46"/>
        <v>0.31274382314694127</v>
      </c>
      <c r="K487" s="3">
        <f t="shared" si="47"/>
        <v>0.68725617685305873</v>
      </c>
      <c r="L487" s="3"/>
      <c r="M487" s="3">
        <f t="shared" si="42"/>
        <v>6.6597983583473463E-2</v>
      </c>
      <c r="N487" s="3">
        <f t="shared" si="43"/>
        <v>0.11084123916161681</v>
      </c>
      <c r="O487" s="3" t="str">
        <f t="shared" si="44"/>
        <v/>
      </c>
    </row>
    <row r="488" spans="2:15" x14ac:dyDescent="0.25">
      <c r="B488">
        <v>482</v>
      </c>
      <c r="C488" t="s">
        <v>5</v>
      </c>
      <c r="D488" s="1">
        <v>682</v>
      </c>
      <c r="E488" s="9">
        <f t="shared" si="45"/>
        <v>682</v>
      </c>
      <c r="G488">
        <v>283</v>
      </c>
      <c r="H488" t="s">
        <v>3</v>
      </c>
      <c r="I488" s="1">
        <v>576</v>
      </c>
      <c r="J488" s="2">
        <f t="shared" si="46"/>
        <v>0.31339401820545881</v>
      </c>
      <c r="K488" s="3">
        <f t="shared" si="47"/>
        <v>0.68660598179454113</v>
      </c>
      <c r="L488" s="3"/>
      <c r="M488" s="3">
        <f t="shared" si="42"/>
        <v>6.6930103899964011E-2</v>
      </c>
      <c r="N488" s="3">
        <f t="shared" si="43"/>
        <v>0.11115761697510573</v>
      </c>
      <c r="O488" s="3" t="str">
        <f t="shared" si="44"/>
        <v/>
      </c>
    </row>
    <row r="489" spans="2:15" x14ac:dyDescent="0.25">
      <c r="B489">
        <v>483</v>
      </c>
      <c r="C489" t="s">
        <v>5</v>
      </c>
      <c r="D489" s="1">
        <v>44</v>
      </c>
      <c r="E489" s="9">
        <f t="shared" si="45"/>
        <v>44</v>
      </c>
      <c r="G489">
        <v>1290</v>
      </c>
      <c r="H489" t="s">
        <v>17</v>
      </c>
      <c r="I489" s="1">
        <v>587</v>
      </c>
      <c r="J489" s="2">
        <f t="shared" si="46"/>
        <v>0.31404421326397636</v>
      </c>
      <c r="K489" s="3">
        <f t="shared" si="47"/>
        <v>0.68595578673602364</v>
      </c>
      <c r="L489" s="3"/>
      <c r="M489" s="3">
        <f t="shared" si="42"/>
        <v>6.8146463937809876E-2</v>
      </c>
      <c r="N489" s="3">
        <f t="shared" si="43"/>
        <v>0.11231632154715765</v>
      </c>
      <c r="O489" s="3" t="str">
        <f t="shared" si="44"/>
        <v/>
      </c>
    </row>
    <row r="490" spans="2:15" x14ac:dyDescent="0.25">
      <c r="B490">
        <v>484</v>
      </c>
      <c r="C490" t="s">
        <v>5</v>
      </c>
      <c r="D490" s="1">
        <v>55265</v>
      </c>
      <c r="E490" s="9">
        <f t="shared" si="45"/>
        <v>55265</v>
      </c>
      <c r="G490">
        <v>45</v>
      </c>
      <c r="H490" t="s">
        <v>0</v>
      </c>
      <c r="I490" s="1">
        <v>589</v>
      </c>
      <c r="J490" s="2">
        <f t="shared" si="46"/>
        <v>0.3146944083224939</v>
      </c>
      <c r="K490" s="3">
        <f t="shared" si="47"/>
        <v>0.68530559167750615</v>
      </c>
      <c r="L490" s="3"/>
      <c r="M490" s="3">
        <f t="shared" si="42"/>
        <v>6.8367381775792713E-2</v>
      </c>
      <c r="N490" s="3">
        <f t="shared" si="43"/>
        <v>0.11252676787962013</v>
      </c>
      <c r="O490" s="3" t="str">
        <f t="shared" si="44"/>
        <v/>
      </c>
    </row>
    <row r="491" spans="2:15" x14ac:dyDescent="0.25">
      <c r="B491">
        <v>485</v>
      </c>
      <c r="C491" t="s">
        <v>5</v>
      </c>
      <c r="D491" s="1">
        <v>35844</v>
      </c>
      <c r="E491" s="9">
        <f t="shared" si="45"/>
        <v>35844</v>
      </c>
      <c r="G491">
        <v>1391</v>
      </c>
      <c r="H491" t="s">
        <v>18</v>
      </c>
      <c r="I491" s="1">
        <v>591</v>
      </c>
      <c r="J491" s="2">
        <f t="shared" si="46"/>
        <v>0.31534460338101145</v>
      </c>
      <c r="K491" s="3">
        <f t="shared" si="47"/>
        <v>0.68465539661898855</v>
      </c>
      <c r="L491" s="3"/>
      <c r="M491" s="3">
        <f t="shared" si="42"/>
        <v>6.8588226297437549E-2</v>
      </c>
      <c r="N491" s="3">
        <f t="shared" si="43"/>
        <v>0.11273714437093896</v>
      </c>
      <c r="O491" s="3" t="str">
        <f t="shared" si="44"/>
        <v/>
      </c>
    </row>
    <row r="492" spans="2:15" x14ac:dyDescent="0.25">
      <c r="B492">
        <v>486</v>
      </c>
      <c r="C492" t="s">
        <v>5</v>
      </c>
      <c r="D492" s="1">
        <v>22234</v>
      </c>
      <c r="E492" s="9">
        <f t="shared" si="45"/>
        <v>22234</v>
      </c>
      <c r="G492">
        <v>603</v>
      </c>
      <c r="H492" t="s">
        <v>7</v>
      </c>
      <c r="I492" s="1">
        <v>596</v>
      </c>
      <c r="J492" s="2">
        <f t="shared" si="46"/>
        <v>0.31599479843952899</v>
      </c>
      <c r="K492" s="3">
        <f t="shared" si="47"/>
        <v>0.68400520156047095</v>
      </c>
      <c r="L492" s="3"/>
      <c r="M492" s="3">
        <f t="shared" si="42"/>
        <v>6.9140017047809699E-2</v>
      </c>
      <c r="N492" s="3">
        <f t="shared" si="43"/>
        <v>0.11326278023974357</v>
      </c>
      <c r="O492" s="3" t="str">
        <f t="shared" si="44"/>
        <v/>
      </c>
    </row>
    <row r="493" spans="2:15" x14ac:dyDescent="0.25">
      <c r="B493">
        <v>487</v>
      </c>
      <c r="C493" t="s">
        <v>5</v>
      </c>
      <c r="D493" s="1">
        <v>2814</v>
      </c>
      <c r="E493" s="9">
        <f t="shared" si="45"/>
        <v>2814</v>
      </c>
      <c r="G493">
        <v>727</v>
      </c>
      <c r="H493" t="s">
        <v>9</v>
      </c>
      <c r="I493" s="1">
        <v>598</v>
      </c>
      <c r="J493" s="2">
        <f t="shared" si="46"/>
        <v>0.31664499349804653</v>
      </c>
      <c r="K493" s="3">
        <f t="shared" si="47"/>
        <v>0.68335500650195347</v>
      </c>
      <c r="L493" s="3"/>
      <c r="M493" s="3">
        <f t="shared" si="42"/>
        <v>6.9360605208499182E-2</v>
      </c>
      <c r="N493" s="3">
        <f t="shared" si="43"/>
        <v>0.11347291252161629</v>
      </c>
      <c r="O493" s="3" t="str">
        <f t="shared" si="44"/>
        <v/>
      </c>
    </row>
    <row r="494" spans="2:15" x14ac:dyDescent="0.25">
      <c r="B494">
        <v>488</v>
      </c>
      <c r="C494" t="s">
        <v>5</v>
      </c>
      <c r="D494" s="1">
        <v>4259</v>
      </c>
      <c r="E494" s="9">
        <f t="shared" si="45"/>
        <v>4259</v>
      </c>
      <c r="G494">
        <v>231</v>
      </c>
      <c r="H494" t="s">
        <v>3</v>
      </c>
      <c r="I494" s="1">
        <v>599</v>
      </c>
      <c r="J494" s="2">
        <f t="shared" si="46"/>
        <v>0.31729518855656408</v>
      </c>
      <c r="K494" s="3">
        <f t="shared" si="47"/>
        <v>0.68270481144343598</v>
      </c>
      <c r="L494" s="3"/>
      <c r="M494" s="3">
        <f t="shared" si="42"/>
        <v>6.9470871846003979E-2</v>
      </c>
      <c r="N494" s="3">
        <f t="shared" si="43"/>
        <v>0.1135779525205034</v>
      </c>
      <c r="O494" s="3" t="str">
        <f t="shared" si="44"/>
        <v/>
      </c>
    </row>
    <row r="495" spans="2:15" x14ac:dyDescent="0.25">
      <c r="B495">
        <v>489</v>
      </c>
      <c r="C495" t="s">
        <v>5</v>
      </c>
      <c r="D495" s="1">
        <v>87</v>
      </c>
      <c r="E495" s="9">
        <f t="shared" si="45"/>
        <v>87</v>
      </c>
      <c r="G495">
        <v>249</v>
      </c>
      <c r="H495" t="s">
        <v>3</v>
      </c>
      <c r="I495" s="1">
        <v>600</v>
      </c>
      <c r="J495" s="2">
        <f t="shared" si="46"/>
        <v>0.31794538361508162</v>
      </c>
      <c r="K495" s="3">
        <f t="shared" si="47"/>
        <v>0.68205461638491838</v>
      </c>
      <c r="L495" s="3"/>
      <c r="M495" s="3">
        <f t="shared" si="42"/>
        <v>6.9581120193484391E-2</v>
      </c>
      <c r="N495" s="3">
        <f t="shared" si="43"/>
        <v>0.1136829750963132</v>
      </c>
      <c r="O495" s="3" t="str">
        <f t="shared" si="44"/>
        <v/>
      </c>
    </row>
    <row r="496" spans="2:15" x14ac:dyDescent="0.25">
      <c r="B496">
        <v>490</v>
      </c>
      <c r="C496" t="s">
        <v>5</v>
      </c>
      <c r="D496" s="1">
        <v>11182</v>
      </c>
      <c r="E496" s="9">
        <f t="shared" si="45"/>
        <v>11182</v>
      </c>
      <c r="G496">
        <v>1288</v>
      </c>
      <c r="H496" t="s">
        <v>17</v>
      </c>
      <c r="I496" s="1">
        <v>607</v>
      </c>
      <c r="J496" s="2">
        <f t="shared" si="46"/>
        <v>0.31859557867359917</v>
      </c>
      <c r="K496" s="3">
        <f t="shared" si="47"/>
        <v>0.68140442132640078</v>
      </c>
      <c r="L496" s="3"/>
      <c r="M496" s="3">
        <f t="shared" si="42"/>
        <v>7.0352346832671553E-2</v>
      </c>
      <c r="N496" s="3">
        <f t="shared" si="43"/>
        <v>0.11441764559280287</v>
      </c>
      <c r="O496" s="3" t="str">
        <f t="shared" si="44"/>
        <v/>
      </c>
    </row>
    <row r="497" spans="2:15" x14ac:dyDescent="0.25">
      <c r="B497">
        <v>491</v>
      </c>
      <c r="C497" t="s">
        <v>5</v>
      </c>
      <c r="D497" s="1">
        <v>1104</v>
      </c>
      <c r="E497" s="9">
        <f t="shared" si="45"/>
        <v>1104</v>
      </c>
      <c r="G497">
        <v>635</v>
      </c>
      <c r="H497" t="s">
        <v>7</v>
      </c>
      <c r="I497" s="1">
        <v>610</v>
      </c>
      <c r="J497" s="2">
        <f t="shared" si="46"/>
        <v>0.31924577373211671</v>
      </c>
      <c r="K497" s="3">
        <f t="shared" si="47"/>
        <v>0.68075422626788329</v>
      </c>
      <c r="L497" s="3"/>
      <c r="M497" s="3">
        <f t="shared" si="42"/>
        <v>7.068259857453485E-2</v>
      </c>
      <c r="N497" s="3">
        <f t="shared" si="43"/>
        <v>0.11473224340210186</v>
      </c>
      <c r="O497" s="3" t="str">
        <f t="shared" si="44"/>
        <v/>
      </c>
    </row>
    <row r="498" spans="2:15" x14ac:dyDescent="0.25">
      <c r="B498">
        <v>492</v>
      </c>
      <c r="C498" t="s">
        <v>6</v>
      </c>
      <c r="D498" s="1">
        <v>26769</v>
      </c>
      <c r="E498" s="9">
        <f t="shared" si="45"/>
        <v>26769</v>
      </c>
      <c r="G498">
        <v>756</v>
      </c>
      <c r="H498" t="s">
        <v>9</v>
      </c>
      <c r="I498" s="1">
        <v>614</v>
      </c>
      <c r="J498" s="2">
        <f t="shared" si="46"/>
        <v>0.31989596879063426</v>
      </c>
      <c r="K498" s="3">
        <f t="shared" si="47"/>
        <v>0.6801040312093658</v>
      </c>
      <c r="L498" s="3"/>
      <c r="M498" s="3">
        <f t="shared" si="42"/>
        <v>7.1122678788028248E-2</v>
      </c>
      <c r="N498" s="3">
        <f t="shared" si="43"/>
        <v>0.11515146381347574</v>
      </c>
      <c r="O498" s="3" t="str">
        <f t="shared" si="44"/>
        <v/>
      </c>
    </row>
    <row r="499" spans="2:15" x14ac:dyDescent="0.25">
      <c r="B499">
        <v>493</v>
      </c>
      <c r="C499" t="s">
        <v>6</v>
      </c>
      <c r="D499" s="1">
        <v>3718</v>
      </c>
      <c r="E499" s="9">
        <f t="shared" si="45"/>
        <v>3718</v>
      </c>
      <c r="G499">
        <v>1378</v>
      </c>
      <c r="H499" t="s">
        <v>18</v>
      </c>
      <c r="I499" s="1">
        <v>616</v>
      </c>
      <c r="J499" s="2">
        <f t="shared" si="46"/>
        <v>0.3205461638491518</v>
      </c>
      <c r="K499" s="3">
        <f t="shared" si="47"/>
        <v>0.6794538361508482</v>
      </c>
      <c r="L499" s="3"/>
      <c r="M499" s="3">
        <f t="shared" si="42"/>
        <v>7.134260948947635E-2</v>
      </c>
      <c r="N499" s="3">
        <f t="shared" si="43"/>
        <v>0.11536096979967514</v>
      </c>
      <c r="O499" s="3" t="str">
        <f t="shared" si="44"/>
        <v/>
      </c>
    </row>
    <row r="500" spans="2:15" x14ac:dyDescent="0.25">
      <c r="B500">
        <v>494</v>
      </c>
      <c r="C500" t="s">
        <v>6</v>
      </c>
      <c r="D500" s="1">
        <v>2713</v>
      </c>
      <c r="E500" s="9">
        <f t="shared" si="45"/>
        <v>2713</v>
      </c>
      <c r="G500">
        <v>1488</v>
      </c>
      <c r="H500" t="s">
        <v>19</v>
      </c>
      <c r="I500" s="1">
        <v>616</v>
      </c>
      <c r="J500" s="2">
        <f t="shared" si="46"/>
        <v>0.32119635890766934</v>
      </c>
      <c r="K500" s="3">
        <f t="shared" si="47"/>
        <v>0.6788036410923306</v>
      </c>
      <c r="L500" s="3"/>
      <c r="M500" s="3">
        <f t="shared" si="42"/>
        <v>7.134260948947635E-2</v>
      </c>
      <c r="N500" s="3">
        <f t="shared" si="43"/>
        <v>0.11536096979967514</v>
      </c>
      <c r="O500" s="3" t="str">
        <f t="shared" si="44"/>
        <v/>
      </c>
    </row>
    <row r="501" spans="2:15" x14ac:dyDescent="0.25">
      <c r="B501">
        <v>495</v>
      </c>
      <c r="C501" t="s">
        <v>6</v>
      </c>
      <c r="D501" s="1">
        <v>28</v>
      </c>
      <c r="E501" s="9">
        <f t="shared" si="45"/>
        <v>28</v>
      </c>
      <c r="G501">
        <v>1127</v>
      </c>
      <c r="H501" t="s">
        <v>15</v>
      </c>
      <c r="I501" s="1">
        <v>617</v>
      </c>
      <c r="J501" s="2">
        <f t="shared" si="46"/>
        <v>0.32184655396618689</v>
      </c>
      <c r="K501" s="3">
        <f t="shared" si="47"/>
        <v>0.67815344603381311</v>
      </c>
      <c r="L501" s="3"/>
      <c r="M501" s="3">
        <f t="shared" si="42"/>
        <v>7.1452547502474872E-2</v>
      </c>
      <c r="N501" s="3">
        <f t="shared" si="43"/>
        <v>0.1154656967508576</v>
      </c>
      <c r="O501" s="3" t="str">
        <f t="shared" si="44"/>
        <v/>
      </c>
    </row>
    <row r="502" spans="2:15" x14ac:dyDescent="0.25">
      <c r="B502">
        <v>496</v>
      </c>
      <c r="C502" t="s">
        <v>6</v>
      </c>
      <c r="D502" s="1">
        <v>2750</v>
      </c>
      <c r="E502" s="9">
        <f t="shared" si="45"/>
        <v>2750</v>
      </c>
      <c r="G502">
        <v>604</v>
      </c>
      <c r="H502" t="s">
        <v>7</v>
      </c>
      <c r="I502" s="1">
        <v>648</v>
      </c>
      <c r="J502" s="2">
        <f t="shared" si="46"/>
        <v>0.32249674902470443</v>
      </c>
      <c r="K502" s="3">
        <f t="shared" si="47"/>
        <v>0.67750325097529562</v>
      </c>
      <c r="L502" s="3"/>
      <c r="M502" s="3">
        <f t="shared" si="42"/>
        <v>7.4851608018184801E-2</v>
      </c>
      <c r="N502" s="3">
        <f t="shared" si="43"/>
        <v>0.11870364179812287</v>
      </c>
      <c r="O502" s="3" t="str">
        <f t="shared" si="44"/>
        <v/>
      </c>
    </row>
    <row r="503" spans="2:15" x14ac:dyDescent="0.25">
      <c r="B503">
        <v>497</v>
      </c>
      <c r="C503" t="s">
        <v>6</v>
      </c>
      <c r="D503" s="1">
        <v>104</v>
      </c>
      <c r="E503" s="9">
        <f t="shared" si="45"/>
        <v>104</v>
      </c>
      <c r="G503">
        <v>1281</v>
      </c>
      <c r="H503" t="s">
        <v>17</v>
      </c>
      <c r="I503" s="1">
        <v>649</v>
      </c>
      <c r="J503" s="2">
        <f t="shared" si="46"/>
        <v>0.32314694408322198</v>
      </c>
      <c r="K503" s="3">
        <f t="shared" si="47"/>
        <v>0.67685305591677802</v>
      </c>
      <c r="L503" s="3"/>
      <c r="M503" s="3">
        <f t="shared" si="42"/>
        <v>7.4960964912601513E-2</v>
      </c>
      <c r="N503" s="3">
        <f t="shared" si="43"/>
        <v>0.11880781517574424</v>
      </c>
      <c r="O503" s="3" t="str">
        <f t="shared" si="44"/>
        <v/>
      </c>
    </row>
    <row r="504" spans="2:15" x14ac:dyDescent="0.25">
      <c r="B504">
        <v>498</v>
      </c>
      <c r="C504" t="s">
        <v>6</v>
      </c>
      <c r="D504" s="1">
        <v>21744</v>
      </c>
      <c r="E504" s="9">
        <f t="shared" si="45"/>
        <v>21744</v>
      </c>
      <c r="G504">
        <v>714</v>
      </c>
      <c r="H504" t="s">
        <v>9</v>
      </c>
      <c r="I504" s="1">
        <v>650</v>
      </c>
      <c r="J504" s="2">
        <f t="shared" si="46"/>
        <v>0.32379713914173952</v>
      </c>
      <c r="K504" s="3">
        <f t="shared" si="47"/>
        <v>0.67620286085826042</v>
      </c>
      <c r="L504" s="3"/>
      <c r="M504" s="3">
        <f t="shared" si="42"/>
        <v>7.50703037107745E-2</v>
      </c>
      <c r="N504" s="3">
        <f t="shared" si="43"/>
        <v>0.11891197131488374</v>
      </c>
      <c r="O504" s="3" t="str">
        <f t="shared" si="44"/>
        <v/>
      </c>
    </row>
    <row r="505" spans="2:15" x14ac:dyDescent="0.25">
      <c r="B505">
        <v>499</v>
      </c>
      <c r="C505" t="s">
        <v>6</v>
      </c>
      <c r="D505" s="1">
        <v>52037</v>
      </c>
      <c r="E505" s="9">
        <f t="shared" si="45"/>
        <v>52037</v>
      </c>
      <c r="G505">
        <v>1399</v>
      </c>
      <c r="H505" t="s">
        <v>18</v>
      </c>
      <c r="I505" s="1">
        <v>658</v>
      </c>
      <c r="J505" s="2">
        <f t="shared" si="46"/>
        <v>0.32444733420025706</v>
      </c>
      <c r="K505" s="3">
        <f t="shared" si="47"/>
        <v>0.67555266579974294</v>
      </c>
      <c r="L505" s="3"/>
      <c r="M505" s="3">
        <f t="shared" si="42"/>
        <v>7.5944363093162326E-2</v>
      </c>
      <c r="N505" s="3">
        <f t="shared" si="43"/>
        <v>0.11974460028254641</v>
      </c>
      <c r="O505" s="3" t="str">
        <f t="shared" si="44"/>
        <v/>
      </c>
    </row>
    <row r="506" spans="2:15" x14ac:dyDescent="0.25">
      <c r="B506">
        <v>500</v>
      </c>
      <c r="C506" t="s">
        <v>6</v>
      </c>
      <c r="D506" s="1">
        <v>17483</v>
      </c>
      <c r="E506" s="9">
        <f t="shared" si="45"/>
        <v>17483</v>
      </c>
      <c r="G506">
        <v>945</v>
      </c>
      <c r="H506" t="s">
        <v>12</v>
      </c>
      <c r="I506" s="1">
        <v>666</v>
      </c>
      <c r="J506" s="2">
        <f t="shared" si="46"/>
        <v>0.32509752925877461</v>
      </c>
      <c r="K506" s="3">
        <f t="shared" si="47"/>
        <v>0.67490247074122545</v>
      </c>
      <c r="L506" s="3"/>
      <c r="M506" s="3">
        <f t="shared" si="42"/>
        <v>7.6817266530871398E-2</v>
      </c>
      <c r="N506" s="3">
        <f t="shared" si="43"/>
        <v>0.12057612809730811</v>
      </c>
      <c r="O506" s="3" t="str">
        <f t="shared" si="44"/>
        <v/>
      </c>
    </row>
    <row r="507" spans="2:15" x14ac:dyDescent="0.25">
      <c r="B507">
        <v>501</v>
      </c>
      <c r="C507" t="s">
        <v>6</v>
      </c>
      <c r="D507" s="1">
        <v>70</v>
      </c>
      <c r="E507" s="9">
        <f t="shared" si="45"/>
        <v>70</v>
      </c>
      <c r="G507">
        <v>681</v>
      </c>
      <c r="H507" t="s">
        <v>8</v>
      </c>
      <c r="I507" s="1">
        <v>668</v>
      </c>
      <c r="J507" s="2">
        <f t="shared" si="46"/>
        <v>0.32574772431729215</v>
      </c>
      <c r="K507" s="3">
        <f t="shared" si="47"/>
        <v>0.67425227568270785</v>
      </c>
      <c r="L507" s="3"/>
      <c r="M507" s="3">
        <f t="shared" si="42"/>
        <v>7.703531200427971E-2</v>
      </c>
      <c r="N507" s="3">
        <f t="shared" si="43"/>
        <v>0.12078383821527683</v>
      </c>
      <c r="O507" s="3" t="str">
        <f t="shared" si="44"/>
        <v/>
      </c>
    </row>
    <row r="508" spans="2:15" x14ac:dyDescent="0.25">
      <c r="B508">
        <v>502</v>
      </c>
      <c r="C508" t="s">
        <v>6</v>
      </c>
      <c r="D508" s="1">
        <v>2791</v>
      </c>
      <c r="E508" s="9">
        <f t="shared" si="45"/>
        <v>2791</v>
      </c>
      <c r="G508">
        <v>613</v>
      </c>
      <c r="H508" t="s">
        <v>7</v>
      </c>
      <c r="I508" s="1">
        <v>669</v>
      </c>
      <c r="J508" s="2">
        <f t="shared" si="46"/>
        <v>0.3263979193758097</v>
      </c>
      <c r="K508" s="3">
        <f t="shared" si="47"/>
        <v>0.67360208062419025</v>
      </c>
      <c r="L508" s="3"/>
      <c r="M508" s="3">
        <f t="shared" si="42"/>
        <v>7.7144307704169357E-2</v>
      </c>
      <c r="N508" s="3">
        <f t="shared" si="43"/>
        <v>0.12088766751899171</v>
      </c>
      <c r="O508" s="3" t="str">
        <f t="shared" si="44"/>
        <v/>
      </c>
    </row>
    <row r="509" spans="2:15" x14ac:dyDescent="0.25">
      <c r="B509">
        <v>503</v>
      </c>
      <c r="C509" t="s">
        <v>6</v>
      </c>
      <c r="D509" s="1">
        <v>3722</v>
      </c>
      <c r="E509" s="9">
        <f t="shared" si="45"/>
        <v>3722</v>
      </c>
      <c r="G509">
        <v>751</v>
      </c>
      <c r="H509" t="s">
        <v>9</v>
      </c>
      <c r="I509" s="1">
        <v>681</v>
      </c>
      <c r="J509" s="2">
        <f t="shared" si="46"/>
        <v>0.32704811443432724</v>
      </c>
      <c r="K509" s="3">
        <f t="shared" si="47"/>
        <v>0.67295188556567276</v>
      </c>
      <c r="L509" s="3"/>
      <c r="M509" s="3">
        <f t="shared" si="42"/>
        <v>7.845085168159438E-2</v>
      </c>
      <c r="N509" s="3">
        <f t="shared" si="43"/>
        <v>0.1221322813118868</v>
      </c>
      <c r="O509" s="3" t="str">
        <f t="shared" si="44"/>
        <v/>
      </c>
    </row>
    <row r="510" spans="2:15" x14ac:dyDescent="0.25">
      <c r="B510">
        <v>504</v>
      </c>
      <c r="C510" t="s">
        <v>6</v>
      </c>
      <c r="D510" s="1">
        <v>804</v>
      </c>
      <c r="E510" s="9">
        <f t="shared" si="45"/>
        <v>804</v>
      </c>
      <c r="G510">
        <v>482</v>
      </c>
      <c r="H510" t="s">
        <v>5</v>
      </c>
      <c r="I510" s="1">
        <v>682</v>
      </c>
      <c r="J510" s="2">
        <f t="shared" si="46"/>
        <v>0.32769830949284479</v>
      </c>
      <c r="K510" s="3">
        <f t="shared" si="47"/>
        <v>0.67230169050715527</v>
      </c>
      <c r="L510" s="3"/>
      <c r="M510" s="3">
        <f t="shared" si="42"/>
        <v>7.8559613427285901E-2</v>
      </c>
      <c r="N510" s="3">
        <f t="shared" si="43"/>
        <v>0.12223588775083249</v>
      </c>
      <c r="O510" s="3" t="str">
        <f t="shared" si="44"/>
        <v/>
      </c>
    </row>
    <row r="511" spans="2:15" x14ac:dyDescent="0.25">
      <c r="B511">
        <v>505</v>
      </c>
      <c r="C511" t="s">
        <v>6</v>
      </c>
      <c r="D511" s="1">
        <v>13832</v>
      </c>
      <c r="E511" s="9">
        <f t="shared" si="45"/>
        <v>13832</v>
      </c>
      <c r="G511">
        <v>840</v>
      </c>
      <c r="H511" t="s">
        <v>11</v>
      </c>
      <c r="I511" s="1">
        <v>683</v>
      </c>
      <c r="J511" s="2">
        <f t="shared" si="46"/>
        <v>0.32834850455136233</v>
      </c>
      <c r="K511" s="3">
        <f t="shared" si="47"/>
        <v>0.67165149544863767</v>
      </c>
      <c r="L511" s="3"/>
      <c r="M511" s="3">
        <f t="shared" si="42"/>
        <v>7.8668357203255046E-2</v>
      </c>
      <c r="N511" s="3">
        <f t="shared" si="43"/>
        <v>0.1223394770718208</v>
      </c>
      <c r="O511" s="3" t="str">
        <f t="shared" si="44"/>
        <v/>
      </c>
    </row>
    <row r="512" spans="2:15" x14ac:dyDescent="0.25">
      <c r="B512">
        <v>506</v>
      </c>
      <c r="C512" t="s">
        <v>6</v>
      </c>
      <c r="D512" s="1">
        <v>2100</v>
      </c>
      <c r="E512" s="9">
        <f t="shared" si="45"/>
        <v>2100</v>
      </c>
      <c r="G512">
        <v>3</v>
      </c>
      <c r="H512" t="s">
        <v>0</v>
      </c>
      <c r="I512" s="1">
        <v>688</v>
      </c>
      <c r="J512" s="2">
        <f t="shared" si="46"/>
        <v>0.32899869960987987</v>
      </c>
      <c r="K512" s="3">
        <f t="shared" si="47"/>
        <v>0.67100130039012007</v>
      </c>
      <c r="L512" s="3"/>
      <c r="M512" s="3">
        <f t="shared" si="42"/>
        <v>7.9211806670825835E-2</v>
      </c>
      <c r="N512" s="3">
        <f t="shared" si="43"/>
        <v>0.12285716703462868</v>
      </c>
      <c r="O512" s="3" t="str">
        <f t="shared" si="44"/>
        <v/>
      </c>
    </row>
    <row r="513" spans="2:15" x14ac:dyDescent="0.25">
      <c r="B513">
        <v>507</v>
      </c>
      <c r="C513" t="s">
        <v>6</v>
      </c>
      <c r="D513" s="1">
        <v>14738</v>
      </c>
      <c r="E513" s="9">
        <f t="shared" si="45"/>
        <v>14738</v>
      </c>
      <c r="G513">
        <v>1063</v>
      </c>
      <c r="H513" t="s">
        <v>14</v>
      </c>
      <c r="I513" s="1">
        <v>693</v>
      </c>
      <c r="J513" s="2">
        <f t="shared" si="46"/>
        <v>0.32964889466839742</v>
      </c>
      <c r="K513" s="3">
        <f t="shared" si="47"/>
        <v>0.67035110533160258</v>
      </c>
      <c r="L513" s="3"/>
      <c r="M513" s="3">
        <f t="shared" si="42"/>
        <v>7.9754807467473654E-2</v>
      </c>
      <c r="N513" s="3">
        <f t="shared" si="43"/>
        <v>0.12337442959351541</v>
      </c>
      <c r="O513" s="3" t="str">
        <f t="shared" si="44"/>
        <v/>
      </c>
    </row>
    <row r="514" spans="2:15" x14ac:dyDescent="0.25">
      <c r="B514">
        <v>508</v>
      </c>
      <c r="C514" t="s">
        <v>6</v>
      </c>
      <c r="D514" s="1">
        <v>2249</v>
      </c>
      <c r="E514" s="9">
        <f t="shared" si="45"/>
        <v>2249</v>
      </c>
      <c r="G514">
        <v>1471</v>
      </c>
      <c r="H514" t="s">
        <v>19</v>
      </c>
      <c r="I514" s="1">
        <v>709</v>
      </c>
      <c r="J514" s="2">
        <f t="shared" si="46"/>
        <v>0.33029908972691496</v>
      </c>
      <c r="K514" s="3">
        <f t="shared" si="47"/>
        <v>0.66970091027308509</v>
      </c>
      <c r="L514" s="3"/>
      <c r="M514" s="3">
        <f t="shared" si="42"/>
        <v>8.1489400490321051E-2</v>
      </c>
      <c r="N514" s="3">
        <f t="shared" si="43"/>
        <v>0.12502680290707979</v>
      </c>
      <c r="O514" s="3" t="str">
        <f t="shared" si="44"/>
        <v/>
      </c>
    </row>
    <row r="515" spans="2:15" x14ac:dyDescent="0.25">
      <c r="B515">
        <v>509</v>
      </c>
      <c r="C515" t="s">
        <v>6</v>
      </c>
      <c r="D515" s="1">
        <v>5414</v>
      </c>
      <c r="E515" s="9">
        <f t="shared" si="45"/>
        <v>5414</v>
      </c>
      <c r="G515">
        <v>266</v>
      </c>
      <c r="H515" t="s">
        <v>3</v>
      </c>
      <c r="I515" s="1">
        <v>713</v>
      </c>
      <c r="J515" s="2">
        <f t="shared" si="46"/>
        <v>0.33094928478543251</v>
      </c>
      <c r="K515" s="3">
        <f t="shared" si="47"/>
        <v>0.66905071521456749</v>
      </c>
      <c r="L515" s="3"/>
      <c r="M515" s="3">
        <f t="shared" si="42"/>
        <v>8.1922333458468777E-2</v>
      </c>
      <c r="N515" s="3">
        <f t="shared" si="43"/>
        <v>0.1254392148525374</v>
      </c>
      <c r="O515" s="3" t="str">
        <f t="shared" si="44"/>
        <v/>
      </c>
    </row>
    <row r="516" spans="2:15" x14ac:dyDescent="0.25">
      <c r="B516">
        <v>510</v>
      </c>
      <c r="C516" t="s">
        <v>6</v>
      </c>
      <c r="D516" s="1">
        <v>3729</v>
      </c>
      <c r="E516" s="9">
        <f t="shared" si="45"/>
        <v>3729</v>
      </c>
      <c r="G516">
        <v>188</v>
      </c>
      <c r="H516" t="s">
        <v>2</v>
      </c>
      <c r="I516" s="1">
        <v>717</v>
      </c>
      <c r="J516" s="2">
        <f t="shared" si="46"/>
        <v>0.33159947984395005</v>
      </c>
      <c r="K516" s="3">
        <f t="shared" si="47"/>
        <v>0.66840052015604989</v>
      </c>
      <c r="L516" s="3"/>
      <c r="M516" s="3">
        <f t="shared" si="42"/>
        <v>8.2354980796954247E-2</v>
      </c>
      <c r="N516" s="3">
        <f t="shared" si="43"/>
        <v>0.12585135470717856</v>
      </c>
      <c r="O516" s="3" t="str">
        <f t="shared" si="44"/>
        <v/>
      </c>
    </row>
    <row r="517" spans="2:15" x14ac:dyDescent="0.25">
      <c r="B517">
        <v>511</v>
      </c>
      <c r="C517" t="s">
        <v>6</v>
      </c>
      <c r="D517" s="1">
        <v>33254</v>
      </c>
      <c r="E517" s="9">
        <f t="shared" si="45"/>
        <v>33254</v>
      </c>
      <c r="G517">
        <v>1209</v>
      </c>
      <c r="H517" t="s">
        <v>16</v>
      </c>
      <c r="I517" s="1">
        <v>727</v>
      </c>
      <c r="J517" s="2">
        <f t="shared" si="46"/>
        <v>0.3322496749024676</v>
      </c>
      <c r="K517" s="3">
        <f t="shared" si="47"/>
        <v>0.6677503250975324</v>
      </c>
      <c r="L517" s="3"/>
      <c r="M517" s="3">
        <f t="shared" si="42"/>
        <v>8.3435351102487676E-2</v>
      </c>
      <c r="N517" s="3">
        <f t="shared" si="43"/>
        <v>0.12688051546022971</v>
      </c>
      <c r="O517" s="3" t="str">
        <f t="shared" si="44"/>
        <v/>
      </c>
    </row>
    <row r="518" spans="2:15" x14ac:dyDescent="0.25">
      <c r="B518">
        <v>512</v>
      </c>
      <c r="C518" t="s">
        <v>6</v>
      </c>
      <c r="D518" s="1">
        <v>43</v>
      </c>
      <c r="E518" s="9">
        <f t="shared" si="45"/>
        <v>43</v>
      </c>
      <c r="G518">
        <v>99</v>
      </c>
      <c r="H518" t="s">
        <v>1</v>
      </c>
      <c r="I518" s="1">
        <v>728</v>
      </c>
      <c r="J518" s="2">
        <f t="shared" si="46"/>
        <v>0.33289986996098514</v>
      </c>
      <c r="K518" s="3">
        <f t="shared" si="47"/>
        <v>0.66710013003901492</v>
      </c>
      <c r="L518" s="3"/>
      <c r="M518" s="3">
        <f t="shared" si="42"/>
        <v>8.3543290176621432E-2</v>
      </c>
      <c r="N518" s="3">
        <f t="shared" si="43"/>
        <v>0.12698333822224961</v>
      </c>
      <c r="O518" s="3" t="str">
        <f t="shared" si="44"/>
        <v/>
      </c>
    </row>
    <row r="519" spans="2:15" x14ac:dyDescent="0.25">
      <c r="B519">
        <v>513</v>
      </c>
      <c r="C519" t="s">
        <v>6</v>
      </c>
      <c r="D519" s="1">
        <v>405</v>
      </c>
      <c r="E519" s="9">
        <f t="shared" si="45"/>
        <v>405</v>
      </c>
      <c r="G519">
        <v>774</v>
      </c>
      <c r="H519" t="s">
        <v>10</v>
      </c>
      <c r="I519" s="1">
        <v>728</v>
      </c>
      <c r="J519" s="2">
        <f t="shared" si="46"/>
        <v>0.33355006501950268</v>
      </c>
      <c r="K519" s="3">
        <f t="shared" si="47"/>
        <v>0.66644993498049732</v>
      </c>
      <c r="L519" s="3"/>
      <c r="M519" s="3">
        <f t="shared" ref="M519:M582" si="48">1-(1+I519*xi/beta)^(-1/xi)</f>
        <v>8.3543290176621432E-2</v>
      </c>
      <c r="N519" s="3">
        <f t="shared" ref="N519:N582" si="49">1-(1-M519)*F_u</f>
        <v>0.12698333822224961</v>
      </c>
      <c r="O519" s="3" t="str">
        <f t="shared" ref="O519:O582" si="50">IF(I519&gt;u,1-N519,"")</f>
        <v/>
      </c>
    </row>
    <row r="520" spans="2:15" x14ac:dyDescent="0.25">
      <c r="B520">
        <v>514</v>
      </c>
      <c r="C520" t="s">
        <v>6</v>
      </c>
      <c r="D520" s="1">
        <v>65</v>
      </c>
      <c r="E520" s="9">
        <f t="shared" ref="E520:E583" si="51">D520</f>
        <v>65</v>
      </c>
      <c r="G520">
        <v>882</v>
      </c>
      <c r="H520" t="s">
        <v>11</v>
      </c>
      <c r="I520" s="1">
        <v>730</v>
      </c>
      <c r="J520" s="2">
        <f t="shared" ref="J520:J583" si="52">J519+1/(n+1)</f>
        <v>0.33420026007802023</v>
      </c>
      <c r="K520" s="3">
        <f t="shared" ref="K520:K583" si="53">1-J520</f>
        <v>0.66579973992197972</v>
      </c>
      <c r="L520" s="3"/>
      <c r="M520" s="3">
        <f t="shared" si="48"/>
        <v>8.3759114943186552E-2</v>
      </c>
      <c r="N520" s="3">
        <f t="shared" si="49"/>
        <v>0.12718893289487954</v>
      </c>
      <c r="O520" s="3" t="str">
        <f t="shared" si="50"/>
        <v/>
      </c>
    </row>
    <row r="521" spans="2:15" x14ac:dyDescent="0.25">
      <c r="B521">
        <v>515</v>
      </c>
      <c r="C521" t="s">
        <v>6</v>
      </c>
      <c r="D521" s="1">
        <v>8941</v>
      </c>
      <c r="E521" s="9">
        <f t="shared" si="51"/>
        <v>8941</v>
      </c>
      <c r="G521">
        <v>1408</v>
      </c>
      <c r="H521" t="s">
        <v>18</v>
      </c>
      <c r="I521" s="1">
        <v>732</v>
      </c>
      <c r="J521" s="2">
        <f t="shared" si="52"/>
        <v>0.33485045513653777</v>
      </c>
      <c r="K521" s="3">
        <f t="shared" si="53"/>
        <v>0.66514954486346223</v>
      </c>
      <c r="L521" s="3"/>
      <c r="M521" s="3">
        <f t="shared" si="48"/>
        <v>8.3974868559288485E-2</v>
      </c>
      <c r="N521" s="3">
        <f t="shared" si="49"/>
        <v>0.1273944597895782</v>
      </c>
      <c r="O521" s="3" t="str">
        <f t="shared" si="50"/>
        <v/>
      </c>
    </row>
    <row r="522" spans="2:15" x14ac:dyDescent="0.25">
      <c r="B522">
        <v>516</v>
      </c>
      <c r="C522" t="s">
        <v>6</v>
      </c>
      <c r="D522" s="1">
        <v>4305</v>
      </c>
      <c r="E522" s="9">
        <f t="shared" si="51"/>
        <v>4305</v>
      </c>
      <c r="G522">
        <v>1026</v>
      </c>
      <c r="H522" t="s">
        <v>13</v>
      </c>
      <c r="I522" s="1">
        <v>733</v>
      </c>
      <c r="J522" s="2">
        <f t="shared" si="52"/>
        <v>0.33550065019505532</v>
      </c>
      <c r="K522" s="3">
        <f t="shared" si="53"/>
        <v>0.66449934980494474</v>
      </c>
      <c r="L522" s="3"/>
      <c r="M522" s="3">
        <f t="shared" si="48"/>
        <v>8.4082718695339786E-2</v>
      </c>
      <c r="N522" s="3">
        <f t="shared" si="49"/>
        <v>0.12749719782918068</v>
      </c>
      <c r="O522" s="3" t="str">
        <f t="shared" si="50"/>
        <v/>
      </c>
    </row>
    <row r="523" spans="2:15" x14ac:dyDescent="0.25">
      <c r="B523">
        <v>517</v>
      </c>
      <c r="C523" t="s">
        <v>6</v>
      </c>
      <c r="D523" s="1">
        <v>14710</v>
      </c>
      <c r="E523" s="9">
        <f t="shared" si="51"/>
        <v>14710</v>
      </c>
      <c r="G523">
        <v>227</v>
      </c>
      <c r="H523" t="s">
        <v>2</v>
      </c>
      <c r="I523" s="1">
        <v>739</v>
      </c>
      <c r="J523" s="2">
        <f t="shared" si="52"/>
        <v>0.33615084525357286</v>
      </c>
      <c r="K523" s="3">
        <f t="shared" si="53"/>
        <v>0.66384915474642714</v>
      </c>
      <c r="L523" s="3"/>
      <c r="M523" s="3">
        <f t="shared" si="48"/>
        <v>8.4729446340968462E-2</v>
      </c>
      <c r="N523" s="3">
        <f t="shared" si="49"/>
        <v>0.12811327058440658</v>
      </c>
      <c r="O523" s="3" t="str">
        <f t="shared" si="50"/>
        <v/>
      </c>
    </row>
    <row r="524" spans="2:15" x14ac:dyDescent="0.25">
      <c r="B524">
        <v>518</v>
      </c>
      <c r="C524" t="s">
        <v>6</v>
      </c>
      <c r="D524" s="1">
        <v>8668</v>
      </c>
      <c r="E524" s="9">
        <f t="shared" si="51"/>
        <v>8668</v>
      </c>
      <c r="G524">
        <v>911</v>
      </c>
      <c r="H524" t="s">
        <v>12</v>
      </c>
      <c r="I524" s="1">
        <v>745</v>
      </c>
      <c r="J524" s="2">
        <f t="shared" si="52"/>
        <v>0.33680104031209041</v>
      </c>
      <c r="K524" s="3">
        <f t="shared" si="53"/>
        <v>0.66319895968790954</v>
      </c>
      <c r="L524" s="3"/>
      <c r="M524" s="3">
        <f t="shared" si="48"/>
        <v>8.5375534852502488E-2</v>
      </c>
      <c r="N524" s="3">
        <f t="shared" si="49"/>
        <v>0.12872873450049382</v>
      </c>
      <c r="O524" s="3" t="str">
        <f t="shared" si="50"/>
        <v/>
      </c>
    </row>
    <row r="525" spans="2:15" x14ac:dyDescent="0.25">
      <c r="B525">
        <v>519</v>
      </c>
      <c r="C525" t="s">
        <v>6</v>
      </c>
      <c r="D525" s="1">
        <v>21042</v>
      </c>
      <c r="E525" s="9">
        <f t="shared" si="51"/>
        <v>21042</v>
      </c>
      <c r="G525">
        <v>1139</v>
      </c>
      <c r="H525" t="s">
        <v>15</v>
      </c>
      <c r="I525" s="1">
        <v>749</v>
      </c>
      <c r="J525" s="2">
        <f t="shared" si="52"/>
        <v>0.33745123537060795</v>
      </c>
      <c r="K525" s="3">
        <f t="shared" si="53"/>
        <v>0.66254876462939205</v>
      </c>
      <c r="L525" s="3"/>
      <c r="M525" s="3">
        <f t="shared" si="48"/>
        <v>8.5805905853334585E-2</v>
      </c>
      <c r="N525" s="3">
        <f t="shared" si="49"/>
        <v>0.1291387059158865</v>
      </c>
      <c r="O525" s="3" t="str">
        <f t="shared" si="50"/>
        <v/>
      </c>
    </row>
    <row r="526" spans="2:15" x14ac:dyDescent="0.25">
      <c r="B526">
        <v>520</v>
      </c>
      <c r="C526" t="s">
        <v>6</v>
      </c>
      <c r="D526" s="1">
        <v>20485</v>
      </c>
      <c r="E526" s="9">
        <f t="shared" si="51"/>
        <v>20485</v>
      </c>
      <c r="G526">
        <v>1121</v>
      </c>
      <c r="H526" t="s">
        <v>15</v>
      </c>
      <c r="I526" s="1">
        <v>757</v>
      </c>
      <c r="J526" s="2">
        <f t="shared" si="52"/>
        <v>0.33810143042912549</v>
      </c>
      <c r="K526" s="3">
        <f t="shared" si="53"/>
        <v>0.66189856957087456</v>
      </c>
      <c r="L526" s="3"/>
      <c r="M526" s="3">
        <f t="shared" si="48"/>
        <v>8.6665797719489901E-2</v>
      </c>
      <c r="N526" s="3">
        <f t="shared" si="49"/>
        <v>0.12995783890758605</v>
      </c>
      <c r="O526" s="3" t="str">
        <f t="shared" si="50"/>
        <v/>
      </c>
    </row>
    <row r="527" spans="2:15" x14ac:dyDescent="0.25">
      <c r="B527">
        <v>521</v>
      </c>
      <c r="C527" t="s">
        <v>6</v>
      </c>
      <c r="D527" s="1">
        <v>366</v>
      </c>
      <c r="E527" s="9">
        <f t="shared" si="51"/>
        <v>366</v>
      </c>
      <c r="G527">
        <v>700</v>
      </c>
      <c r="H527" t="s">
        <v>9</v>
      </c>
      <c r="I527" s="1">
        <v>766</v>
      </c>
      <c r="J527" s="2">
        <f t="shared" si="52"/>
        <v>0.33875162548764304</v>
      </c>
      <c r="K527" s="3">
        <f t="shared" si="53"/>
        <v>0.66124837451235696</v>
      </c>
      <c r="L527" s="3"/>
      <c r="M527" s="3">
        <f t="shared" si="48"/>
        <v>8.7631823171826495E-2</v>
      </c>
      <c r="N527" s="3">
        <f t="shared" si="49"/>
        <v>0.1308780747534819</v>
      </c>
      <c r="O527" s="3" t="str">
        <f t="shared" si="50"/>
        <v/>
      </c>
    </row>
    <row r="528" spans="2:15" x14ac:dyDescent="0.25">
      <c r="B528">
        <v>522</v>
      </c>
      <c r="C528" t="s">
        <v>6</v>
      </c>
      <c r="D528" s="1">
        <v>16841</v>
      </c>
      <c r="E528" s="9">
        <f t="shared" si="51"/>
        <v>16841</v>
      </c>
      <c r="G528">
        <v>1374</v>
      </c>
      <c r="H528" t="s">
        <v>18</v>
      </c>
      <c r="I528" s="1">
        <v>766</v>
      </c>
      <c r="J528" s="2">
        <f t="shared" si="52"/>
        <v>0.33940182054616058</v>
      </c>
      <c r="K528" s="3">
        <f t="shared" si="53"/>
        <v>0.66059817945383936</v>
      </c>
      <c r="L528" s="3"/>
      <c r="M528" s="3">
        <f t="shared" si="48"/>
        <v>8.7631823171826495E-2</v>
      </c>
      <c r="N528" s="3">
        <f t="shared" si="49"/>
        <v>0.1308780747534819</v>
      </c>
      <c r="O528" s="3" t="str">
        <f t="shared" si="50"/>
        <v/>
      </c>
    </row>
    <row r="529" spans="2:15" x14ac:dyDescent="0.25">
      <c r="B529">
        <v>523</v>
      </c>
      <c r="C529" t="s">
        <v>6</v>
      </c>
      <c r="D529" s="1">
        <v>30203</v>
      </c>
      <c r="E529" s="9">
        <f t="shared" si="51"/>
        <v>30203</v>
      </c>
      <c r="G529">
        <v>547</v>
      </c>
      <c r="H529" t="s">
        <v>6</v>
      </c>
      <c r="I529" s="1">
        <v>767</v>
      </c>
      <c r="J529" s="2">
        <f t="shared" si="52"/>
        <v>0.34005201560467813</v>
      </c>
      <c r="K529" s="3">
        <f t="shared" si="53"/>
        <v>0.65994798439532187</v>
      </c>
      <c r="L529" s="3"/>
      <c r="M529" s="3">
        <f t="shared" si="48"/>
        <v>8.7739071020793258E-2</v>
      </c>
      <c r="N529" s="3">
        <f t="shared" si="49"/>
        <v>0.1309802390544077</v>
      </c>
      <c r="O529" s="3" t="str">
        <f t="shared" si="50"/>
        <v/>
      </c>
    </row>
    <row r="530" spans="2:15" x14ac:dyDescent="0.25">
      <c r="B530">
        <v>524</v>
      </c>
      <c r="C530" t="s">
        <v>6</v>
      </c>
      <c r="D530" s="1">
        <v>56</v>
      </c>
      <c r="E530" s="9">
        <f t="shared" si="51"/>
        <v>56</v>
      </c>
      <c r="G530">
        <v>969</v>
      </c>
      <c r="H530" t="s">
        <v>12</v>
      </c>
      <c r="I530" s="1">
        <v>774</v>
      </c>
      <c r="J530" s="2">
        <f t="shared" si="52"/>
        <v>0.34070221066319567</v>
      </c>
      <c r="K530" s="3">
        <f t="shared" si="53"/>
        <v>0.65929778933680439</v>
      </c>
      <c r="L530" s="3"/>
      <c r="M530" s="3">
        <f t="shared" si="48"/>
        <v>8.8489312006777454E-2</v>
      </c>
      <c r="N530" s="3">
        <f t="shared" si="49"/>
        <v>0.13169491861765625</v>
      </c>
      <c r="O530" s="3" t="str">
        <f t="shared" si="50"/>
        <v/>
      </c>
    </row>
    <row r="531" spans="2:15" x14ac:dyDescent="0.25">
      <c r="B531">
        <v>525</v>
      </c>
      <c r="C531" t="s">
        <v>6</v>
      </c>
      <c r="D531" s="1">
        <v>11122</v>
      </c>
      <c r="E531" s="9">
        <f t="shared" si="51"/>
        <v>11122</v>
      </c>
      <c r="G531">
        <v>1296</v>
      </c>
      <c r="H531" t="s">
        <v>17</v>
      </c>
      <c r="I531" s="1">
        <v>780</v>
      </c>
      <c r="J531" s="2">
        <f t="shared" si="52"/>
        <v>0.34135240572171321</v>
      </c>
      <c r="K531" s="3">
        <f t="shared" si="53"/>
        <v>0.65864759427828679</v>
      </c>
      <c r="L531" s="3"/>
      <c r="M531" s="3">
        <f t="shared" si="48"/>
        <v>8.9131688376642426E-2</v>
      </c>
      <c r="N531" s="3">
        <f t="shared" si="49"/>
        <v>0.1323068463475896</v>
      </c>
      <c r="O531" s="3" t="str">
        <f t="shared" si="50"/>
        <v/>
      </c>
    </row>
    <row r="532" spans="2:15" x14ac:dyDescent="0.25">
      <c r="B532">
        <v>526</v>
      </c>
      <c r="C532" t="s">
        <v>6</v>
      </c>
      <c r="D532" s="1">
        <v>2070</v>
      </c>
      <c r="E532" s="9">
        <f t="shared" si="51"/>
        <v>2070</v>
      </c>
      <c r="G532">
        <v>1254</v>
      </c>
      <c r="H532" t="s">
        <v>17</v>
      </c>
      <c r="I532" s="1">
        <v>793</v>
      </c>
      <c r="J532" s="2">
        <f t="shared" si="52"/>
        <v>0.34200260078023076</v>
      </c>
      <c r="K532" s="3">
        <f t="shared" si="53"/>
        <v>0.65799739921976919</v>
      </c>
      <c r="L532" s="3"/>
      <c r="M532" s="3">
        <f t="shared" si="48"/>
        <v>9.0521331277249595E-2</v>
      </c>
      <c r="N532" s="3">
        <f t="shared" si="49"/>
        <v>0.13363062017470795</v>
      </c>
      <c r="O532" s="3" t="str">
        <f t="shared" si="50"/>
        <v/>
      </c>
    </row>
    <row r="533" spans="2:15" x14ac:dyDescent="0.25">
      <c r="B533">
        <v>527</v>
      </c>
      <c r="C533" t="s">
        <v>6</v>
      </c>
      <c r="D533" s="1">
        <v>61</v>
      </c>
      <c r="E533" s="9">
        <f t="shared" si="51"/>
        <v>61</v>
      </c>
      <c r="G533">
        <v>919</v>
      </c>
      <c r="H533" t="s">
        <v>12</v>
      </c>
      <c r="I533" s="1">
        <v>799</v>
      </c>
      <c r="J533" s="2">
        <f t="shared" si="52"/>
        <v>0.3426527958387483</v>
      </c>
      <c r="K533" s="3">
        <f t="shared" si="53"/>
        <v>0.6573472041612517</v>
      </c>
      <c r="L533" s="3"/>
      <c r="M533" s="3">
        <f t="shared" si="48"/>
        <v>9.1161703965175755E-2</v>
      </c>
      <c r="N533" s="3">
        <f t="shared" si="49"/>
        <v>0.1342406391972264</v>
      </c>
      <c r="O533" s="3" t="str">
        <f t="shared" si="50"/>
        <v/>
      </c>
    </row>
    <row r="534" spans="2:15" x14ac:dyDescent="0.25">
      <c r="B534">
        <v>528</v>
      </c>
      <c r="C534" t="s">
        <v>6</v>
      </c>
      <c r="D534" s="1">
        <v>8813</v>
      </c>
      <c r="E534" s="9">
        <f t="shared" si="51"/>
        <v>8813</v>
      </c>
      <c r="G534">
        <v>226</v>
      </c>
      <c r="H534" t="s">
        <v>2</v>
      </c>
      <c r="I534" s="1">
        <v>801</v>
      </c>
      <c r="J534" s="2">
        <f t="shared" si="52"/>
        <v>0.34330299089726585</v>
      </c>
      <c r="K534" s="3">
        <f t="shared" si="53"/>
        <v>0.65669700910273421</v>
      </c>
      <c r="L534" s="3"/>
      <c r="M534" s="3">
        <f t="shared" si="48"/>
        <v>9.1375021250125865E-2</v>
      </c>
      <c r="N534" s="3">
        <f t="shared" si="49"/>
        <v>0.1344438452428699</v>
      </c>
      <c r="O534" s="3" t="str">
        <f t="shared" si="50"/>
        <v/>
      </c>
    </row>
    <row r="535" spans="2:15" x14ac:dyDescent="0.25">
      <c r="B535">
        <v>529</v>
      </c>
      <c r="C535" t="s">
        <v>6</v>
      </c>
      <c r="D535" s="1">
        <v>3594</v>
      </c>
      <c r="E535" s="9">
        <f t="shared" si="51"/>
        <v>3594</v>
      </c>
      <c r="G535">
        <v>1183</v>
      </c>
      <c r="H535" t="s">
        <v>16</v>
      </c>
      <c r="I535" s="1">
        <v>801</v>
      </c>
      <c r="J535" s="2">
        <f t="shared" si="52"/>
        <v>0.34395318595578339</v>
      </c>
      <c r="K535" s="3">
        <f t="shared" si="53"/>
        <v>0.65604681404421661</v>
      </c>
      <c r="L535" s="3"/>
      <c r="M535" s="3">
        <f t="shared" si="48"/>
        <v>9.1375021250125865E-2</v>
      </c>
      <c r="N535" s="3">
        <f t="shared" si="49"/>
        <v>0.1344438452428699</v>
      </c>
      <c r="O535" s="3" t="str">
        <f t="shared" si="50"/>
        <v/>
      </c>
    </row>
    <row r="536" spans="2:15" x14ac:dyDescent="0.25">
      <c r="B536">
        <v>530</v>
      </c>
      <c r="C536" t="s">
        <v>6</v>
      </c>
      <c r="D536" s="1">
        <v>83</v>
      </c>
      <c r="E536" s="9">
        <f t="shared" si="51"/>
        <v>83</v>
      </c>
      <c r="G536">
        <v>504</v>
      </c>
      <c r="H536" t="s">
        <v>6</v>
      </c>
      <c r="I536" s="1">
        <v>804</v>
      </c>
      <c r="J536" s="2">
        <f t="shared" si="52"/>
        <v>0.34460338101430094</v>
      </c>
      <c r="K536" s="3">
        <f t="shared" si="53"/>
        <v>0.65539661898569901</v>
      </c>
      <c r="L536" s="3"/>
      <c r="M536" s="3">
        <f t="shared" si="48"/>
        <v>9.1694865769058276E-2</v>
      </c>
      <c r="N536" s="3">
        <f t="shared" si="49"/>
        <v>0.13474852913160495</v>
      </c>
      <c r="O536" s="3" t="str">
        <f t="shared" si="50"/>
        <v/>
      </c>
    </row>
    <row r="537" spans="2:15" x14ac:dyDescent="0.25">
      <c r="B537">
        <v>531</v>
      </c>
      <c r="C537" t="s">
        <v>6</v>
      </c>
      <c r="D537" s="1">
        <v>3483</v>
      </c>
      <c r="E537" s="9">
        <f t="shared" si="51"/>
        <v>3483</v>
      </c>
      <c r="G537">
        <v>445</v>
      </c>
      <c r="H537" t="s">
        <v>5</v>
      </c>
      <c r="I537" s="1">
        <v>806</v>
      </c>
      <c r="J537" s="2">
        <f t="shared" si="52"/>
        <v>0.34525357607281848</v>
      </c>
      <c r="K537" s="3">
        <f t="shared" si="53"/>
        <v>0.65474642392718152</v>
      </c>
      <c r="L537" s="3"/>
      <c r="M537" s="3">
        <f t="shared" si="48"/>
        <v>9.1908007885854959E-2</v>
      </c>
      <c r="N537" s="3">
        <f t="shared" si="49"/>
        <v>0.13495156831206545</v>
      </c>
      <c r="O537" s="3" t="str">
        <f t="shared" si="50"/>
        <v/>
      </c>
    </row>
    <row r="538" spans="2:15" x14ac:dyDescent="0.25">
      <c r="B538">
        <v>532</v>
      </c>
      <c r="C538" t="s">
        <v>6</v>
      </c>
      <c r="D538" s="1">
        <v>493</v>
      </c>
      <c r="E538" s="9">
        <f t="shared" si="51"/>
        <v>493</v>
      </c>
      <c r="G538">
        <v>703</v>
      </c>
      <c r="H538" t="s">
        <v>9</v>
      </c>
      <c r="I538" s="1">
        <v>806</v>
      </c>
      <c r="J538" s="2">
        <f t="shared" si="52"/>
        <v>0.34590377113133602</v>
      </c>
      <c r="K538" s="3">
        <f t="shared" si="53"/>
        <v>0.65409622886866403</v>
      </c>
      <c r="L538" s="3"/>
      <c r="M538" s="3">
        <f t="shared" si="48"/>
        <v>9.1908007885854959E-2</v>
      </c>
      <c r="N538" s="3">
        <f t="shared" si="49"/>
        <v>0.13495156831206545</v>
      </c>
      <c r="O538" s="3" t="str">
        <f t="shared" si="50"/>
        <v/>
      </c>
    </row>
    <row r="539" spans="2:15" x14ac:dyDescent="0.25">
      <c r="B539">
        <v>533</v>
      </c>
      <c r="C539" t="s">
        <v>6</v>
      </c>
      <c r="D539" s="1">
        <v>33101</v>
      </c>
      <c r="E539" s="9">
        <f t="shared" si="51"/>
        <v>33101</v>
      </c>
      <c r="G539">
        <v>129</v>
      </c>
      <c r="H539" t="s">
        <v>1</v>
      </c>
      <c r="I539" s="1">
        <v>807</v>
      </c>
      <c r="J539" s="2">
        <f t="shared" si="52"/>
        <v>0.34655396618985357</v>
      </c>
      <c r="K539" s="3">
        <f t="shared" si="53"/>
        <v>0.65344603381014643</v>
      </c>
      <c r="L539" s="3"/>
      <c r="M539" s="3">
        <f t="shared" si="48"/>
        <v>9.2014552686601192E-2</v>
      </c>
      <c r="N539" s="3">
        <f t="shared" si="49"/>
        <v>0.13505306288925634</v>
      </c>
      <c r="O539" s="3" t="str">
        <f t="shared" si="50"/>
        <v/>
      </c>
    </row>
    <row r="540" spans="2:15" x14ac:dyDescent="0.25">
      <c r="B540">
        <v>534</v>
      </c>
      <c r="C540" t="s">
        <v>6</v>
      </c>
      <c r="D540" s="1">
        <v>15955</v>
      </c>
      <c r="E540" s="9">
        <f t="shared" si="51"/>
        <v>15955</v>
      </c>
      <c r="G540">
        <v>1165</v>
      </c>
      <c r="H540" t="s">
        <v>15</v>
      </c>
      <c r="I540" s="1">
        <v>811</v>
      </c>
      <c r="J540" s="2">
        <f t="shared" si="52"/>
        <v>0.34720416124837111</v>
      </c>
      <c r="K540" s="3">
        <f t="shared" si="53"/>
        <v>0.65279583875162883</v>
      </c>
      <c r="L540" s="3"/>
      <c r="M540" s="3">
        <f t="shared" si="48"/>
        <v>9.2440556924810457E-2</v>
      </c>
      <c r="N540" s="3">
        <f t="shared" si="49"/>
        <v>0.13545887452657446</v>
      </c>
      <c r="O540" s="3" t="str">
        <f t="shared" si="50"/>
        <v/>
      </c>
    </row>
    <row r="541" spans="2:15" x14ac:dyDescent="0.25">
      <c r="B541">
        <v>535</v>
      </c>
      <c r="C541" t="s">
        <v>6</v>
      </c>
      <c r="D541" s="1">
        <v>23937</v>
      </c>
      <c r="E541" s="9">
        <f t="shared" si="51"/>
        <v>23937</v>
      </c>
      <c r="G541">
        <v>1028</v>
      </c>
      <c r="H541" t="s">
        <v>13</v>
      </c>
      <c r="I541" s="1">
        <v>813</v>
      </c>
      <c r="J541" s="2">
        <f t="shared" si="52"/>
        <v>0.34785435630688866</v>
      </c>
      <c r="K541" s="3">
        <f t="shared" si="53"/>
        <v>0.65214564369311134</v>
      </c>
      <c r="L541" s="3"/>
      <c r="M541" s="3">
        <f t="shared" si="48"/>
        <v>9.2653454116764067E-2</v>
      </c>
      <c r="N541" s="3">
        <f t="shared" si="49"/>
        <v>0.1356616803916294</v>
      </c>
      <c r="O541" s="3" t="str">
        <f t="shared" si="50"/>
        <v/>
      </c>
    </row>
    <row r="542" spans="2:15" x14ac:dyDescent="0.25">
      <c r="B542">
        <v>536</v>
      </c>
      <c r="C542" t="s">
        <v>6</v>
      </c>
      <c r="D542" s="1">
        <v>34</v>
      </c>
      <c r="E542" s="9">
        <f t="shared" si="51"/>
        <v>34</v>
      </c>
      <c r="G542">
        <v>49</v>
      </c>
      <c r="H542" t="s">
        <v>0</v>
      </c>
      <c r="I542" s="1">
        <v>823</v>
      </c>
      <c r="J542" s="2">
        <f t="shared" si="52"/>
        <v>0.3485045513654062</v>
      </c>
      <c r="K542" s="3">
        <f t="shared" si="53"/>
        <v>0.65149544863459385</v>
      </c>
      <c r="L542" s="3"/>
      <c r="M542" s="3">
        <f t="shared" si="48"/>
        <v>9.3716891985760609E-2</v>
      </c>
      <c r="N542" s="3">
        <f t="shared" si="49"/>
        <v>0.13667471130563558</v>
      </c>
      <c r="O542" s="3" t="str">
        <f t="shared" si="50"/>
        <v/>
      </c>
    </row>
    <row r="543" spans="2:15" x14ac:dyDescent="0.25">
      <c r="B543">
        <v>537</v>
      </c>
      <c r="C543" t="s">
        <v>6</v>
      </c>
      <c r="D543" s="1">
        <v>3080</v>
      </c>
      <c r="E543" s="9">
        <f t="shared" si="51"/>
        <v>3080</v>
      </c>
      <c r="G543">
        <v>337</v>
      </c>
      <c r="H543" t="s">
        <v>4</v>
      </c>
      <c r="I543" s="1">
        <v>824</v>
      </c>
      <c r="J543" s="2">
        <f t="shared" si="52"/>
        <v>0.34915474642392375</v>
      </c>
      <c r="K543" s="3">
        <f t="shared" si="53"/>
        <v>0.65084525357607625</v>
      </c>
      <c r="L543" s="3"/>
      <c r="M543" s="3">
        <f t="shared" si="48"/>
        <v>9.3823139785517151E-2</v>
      </c>
      <c r="N543" s="3">
        <f t="shared" si="49"/>
        <v>0.13677592295968366</v>
      </c>
      <c r="O543" s="3" t="str">
        <f t="shared" si="50"/>
        <v/>
      </c>
    </row>
    <row r="544" spans="2:15" x14ac:dyDescent="0.25">
      <c r="B544">
        <v>538</v>
      </c>
      <c r="C544" t="s">
        <v>6</v>
      </c>
      <c r="D544" s="1">
        <v>13603</v>
      </c>
      <c r="E544" s="9">
        <f t="shared" si="51"/>
        <v>13603</v>
      </c>
      <c r="G544">
        <v>1196</v>
      </c>
      <c r="H544" t="s">
        <v>16</v>
      </c>
      <c r="I544" s="1">
        <v>836</v>
      </c>
      <c r="J544" s="2">
        <f t="shared" si="52"/>
        <v>0.34980494148244129</v>
      </c>
      <c r="K544" s="3">
        <f t="shared" si="53"/>
        <v>0.65019505851755865</v>
      </c>
      <c r="L544" s="3"/>
      <c r="M544" s="3">
        <f t="shared" si="48"/>
        <v>9.5096754310919018E-2</v>
      </c>
      <c r="N544" s="3">
        <f t="shared" si="49"/>
        <v>0.13798916815658147</v>
      </c>
      <c r="O544" s="3" t="str">
        <f t="shared" si="50"/>
        <v/>
      </c>
    </row>
    <row r="545" spans="2:15" x14ac:dyDescent="0.25">
      <c r="B545">
        <v>539</v>
      </c>
      <c r="C545" t="s">
        <v>6</v>
      </c>
      <c r="D545" s="1">
        <v>25334</v>
      </c>
      <c r="E545" s="9">
        <f t="shared" si="51"/>
        <v>25334</v>
      </c>
      <c r="G545">
        <v>588</v>
      </c>
      <c r="H545" t="s">
        <v>7</v>
      </c>
      <c r="I545" s="1">
        <v>838</v>
      </c>
      <c r="J545" s="2">
        <f t="shared" si="52"/>
        <v>0.35045513654095883</v>
      </c>
      <c r="K545" s="3">
        <f t="shared" si="53"/>
        <v>0.64954486345904117</v>
      </c>
      <c r="L545" s="3"/>
      <c r="M545" s="3">
        <f t="shared" si="48"/>
        <v>9.5308779719717518E-2</v>
      </c>
      <c r="N545" s="3">
        <f t="shared" si="49"/>
        <v>0.13819114356100293</v>
      </c>
      <c r="O545" s="3" t="str">
        <f t="shared" si="50"/>
        <v/>
      </c>
    </row>
    <row r="546" spans="2:15" x14ac:dyDescent="0.25">
      <c r="B546">
        <v>540</v>
      </c>
      <c r="C546" t="s">
        <v>6</v>
      </c>
      <c r="D546" s="1">
        <v>1064</v>
      </c>
      <c r="E546" s="9">
        <f t="shared" si="51"/>
        <v>1064</v>
      </c>
      <c r="G546">
        <v>382</v>
      </c>
      <c r="H546" t="s">
        <v>4</v>
      </c>
      <c r="I546" s="1">
        <v>847</v>
      </c>
      <c r="J546" s="2">
        <f t="shared" si="52"/>
        <v>0.35110533159947638</v>
      </c>
      <c r="K546" s="3">
        <f t="shared" si="53"/>
        <v>0.64889466840052368</v>
      </c>
      <c r="L546" s="3"/>
      <c r="M546" s="3">
        <f t="shared" si="48"/>
        <v>9.6262033872899222E-2</v>
      </c>
      <c r="N546" s="3">
        <f t="shared" si="49"/>
        <v>0.13909921346732379</v>
      </c>
      <c r="O546" s="3" t="str">
        <f t="shared" si="50"/>
        <v/>
      </c>
    </row>
    <row r="547" spans="2:15" x14ac:dyDescent="0.25">
      <c r="B547">
        <v>541</v>
      </c>
      <c r="C547" t="s">
        <v>6</v>
      </c>
      <c r="D547" s="1">
        <v>162</v>
      </c>
      <c r="E547" s="9">
        <f t="shared" si="51"/>
        <v>162</v>
      </c>
      <c r="G547">
        <v>896</v>
      </c>
      <c r="H547" t="s">
        <v>11</v>
      </c>
      <c r="I547" s="1">
        <v>861</v>
      </c>
      <c r="J547" s="2">
        <f t="shared" si="52"/>
        <v>0.35175552665799392</v>
      </c>
      <c r="K547" s="3">
        <f t="shared" si="53"/>
        <v>0.64824447334200608</v>
      </c>
      <c r="L547" s="3"/>
      <c r="M547" s="3">
        <f t="shared" si="48"/>
        <v>9.774208079852964E-2</v>
      </c>
      <c r="N547" s="3">
        <f t="shared" si="49"/>
        <v>0.14050910616867929</v>
      </c>
      <c r="O547" s="3" t="str">
        <f t="shared" si="50"/>
        <v/>
      </c>
    </row>
    <row r="548" spans="2:15" x14ac:dyDescent="0.25">
      <c r="B548">
        <v>542</v>
      </c>
      <c r="C548" t="s">
        <v>6</v>
      </c>
      <c r="D548" s="1">
        <v>53</v>
      </c>
      <c r="E548" s="9">
        <f t="shared" si="51"/>
        <v>53</v>
      </c>
      <c r="G548">
        <v>710</v>
      </c>
      <c r="H548" t="s">
        <v>9</v>
      </c>
      <c r="I548" s="1">
        <v>865</v>
      </c>
      <c r="J548" s="2">
        <f t="shared" si="52"/>
        <v>0.35240572171651147</v>
      </c>
      <c r="K548" s="3">
        <f t="shared" si="53"/>
        <v>0.64759427828348848</v>
      </c>
      <c r="L548" s="3"/>
      <c r="M548" s="3">
        <f t="shared" si="48"/>
        <v>9.8164328039902715E-2</v>
      </c>
      <c r="N548" s="3">
        <f t="shared" si="49"/>
        <v>0.14091133889081131</v>
      </c>
      <c r="O548" s="3" t="str">
        <f t="shared" si="50"/>
        <v/>
      </c>
    </row>
    <row r="549" spans="2:15" x14ac:dyDescent="0.25">
      <c r="B549">
        <v>543</v>
      </c>
      <c r="C549" t="s">
        <v>6</v>
      </c>
      <c r="D549" s="1">
        <v>55</v>
      </c>
      <c r="E549" s="9">
        <f t="shared" si="51"/>
        <v>55</v>
      </c>
      <c r="G549">
        <v>1303</v>
      </c>
      <c r="H549" t="s">
        <v>17</v>
      </c>
      <c r="I549" s="1">
        <v>868</v>
      </c>
      <c r="J549" s="2">
        <f t="shared" si="52"/>
        <v>0.35305591677502901</v>
      </c>
      <c r="K549" s="3">
        <f t="shared" si="53"/>
        <v>0.64694408322497099</v>
      </c>
      <c r="L549" s="3"/>
      <c r="M549" s="3">
        <f t="shared" si="48"/>
        <v>9.8480831940482849E-2</v>
      </c>
      <c r="N549" s="3">
        <f t="shared" si="49"/>
        <v>0.14121284050650396</v>
      </c>
      <c r="O549" s="3" t="str">
        <f t="shared" si="50"/>
        <v/>
      </c>
    </row>
    <row r="550" spans="2:15" x14ac:dyDescent="0.25">
      <c r="B550">
        <v>544</v>
      </c>
      <c r="C550" t="s">
        <v>6</v>
      </c>
      <c r="D550" s="1">
        <v>4981</v>
      </c>
      <c r="E550" s="9">
        <f t="shared" si="51"/>
        <v>4981</v>
      </c>
      <c r="G550">
        <v>209</v>
      </c>
      <c r="H550" t="s">
        <v>2</v>
      </c>
      <c r="I550" s="1">
        <v>886</v>
      </c>
      <c r="J550" s="2">
        <f t="shared" si="52"/>
        <v>0.35370611183354655</v>
      </c>
      <c r="K550" s="3">
        <f t="shared" si="53"/>
        <v>0.6462938881664535</v>
      </c>
      <c r="L550" s="3"/>
      <c r="M550" s="3">
        <f t="shared" si="48"/>
        <v>0.10037659352332184</v>
      </c>
      <c r="N550" s="3">
        <f t="shared" si="49"/>
        <v>0.14301874299031636</v>
      </c>
      <c r="O550" s="3" t="str">
        <f t="shared" si="50"/>
        <v/>
      </c>
    </row>
    <row r="551" spans="2:15" x14ac:dyDescent="0.25">
      <c r="B551">
        <v>545</v>
      </c>
      <c r="C551" t="s">
        <v>6</v>
      </c>
      <c r="D551" s="1">
        <v>38805</v>
      </c>
      <c r="E551" s="9">
        <f t="shared" si="51"/>
        <v>38805</v>
      </c>
      <c r="G551">
        <v>371</v>
      </c>
      <c r="H551" t="s">
        <v>4</v>
      </c>
      <c r="I551" s="1">
        <v>892</v>
      </c>
      <c r="J551" s="2">
        <f t="shared" si="52"/>
        <v>0.3543563068920641</v>
      </c>
      <c r="K551" s="3">
        <f t="shared" si="53"/>
        <v>0.6456436931079359</v>
      </c>
      <c r="L551" s="3"/>
      <c r="M551" s="3">
        <f t="shared" si="48"/>
        <v>0.10100727380433705</v>
      </c>
      <c r="N551" s="3">
        <f t="shared" si="49"/>
        <v>0.14361952902601149</v>
      </c>
      <c r="O551" s="3" t="str">
        <f t="shared" si="50"/>
        <v/>
      </c>
    </row>
    <row r="552" spans="2:15" x14ac:dyDescent="0.25">
      <c r="B552">
        <v>546</v>
      </c>
      <c r="C552" t="s">
        <v>6</v>
      </c>
      <c r="D552" s="1">
        <v>39798</v>
      </c>
      <c r="E552" s="9">
        <f t="shared" si="51"/>
        <v>39798</v>
      </c>
      <c r="G552">
        <v>683</v>
      </c>
      <c r="H552" t="s">
        <v>8</v>
      </c>
      <c r="I552" s="1">
        <v>934</v>
      </c>
      <c r="J552" s="2">
        <f t="shared" si="52"/>
        <v>0.35500650195058164</v>
      </c>
      <c r="K552" s="3">
        <f t="shared" si="53"/>
        <v>0.6449934980494183</v>
      </c>
      <c r="L552" s="3"/>
      <c r="M552" s="3">
        <f t="shared" si="48"/>
        <v>0.10540475244495606</v>
      </c>
      <c r="N552" s="3">
        <f t="shared" si="49"/>
        <v>0.1478085671790651</v>
      </c>
      <c r="O552" s="3" t="str">
        <f t="shared" si="50"/>
        <v/>
      </c>
    </row>
    <row r="553" spans="2:15" x14ac:dyDescent="0.25">
      <c r="B553">
        <v>547</v>
      </c>
      <c r="C553" t="s">
        <v>6</v>
      </c>
      <c r="D553" s="1">
        <v>767</v>
      </c>
      <c r="E553" s="9">
        <f t="shared" si="51"/>
        <v>767</v>
      </c>
      <c r="G553">
        <v>1162</v>
      </c>
      <c r="H553" t="s">
        <v>15</v>
      </c>
      <c r="I553" s="1">
        <v>935</v>
      </c>
      <c r="J553" s="2">
        <f t="shared" si="52"/>
        <v>0.35565669700909919</v>
      </c>
      <c r="K553" s="3">
        <f t="shared" si="53"/>
        <v>0.64434330299090081</v>
      </c>
      <c r="L553" s="3"/>
      <c r="M553" s="3">
        <f t="shared" si="48"/>
        <v>0.10550908693834937</v>
      </c>
      <c r="N553" s="3">
        <f t="shared" si="49"/>
        <v>0.14790795621747166</v>
      </c>
      <c r="O553" s="3" t="str">
        <f t="shared" si="50"/>
        <v/>
      </c>
    </row>
    <row r="554" spans="2:15" x14ac:dyDescent="0.25">
      <c r="B554">
        <v>548</v>
      </c>
      <c r="C554" t="s">
        <v>6</v>
      </c>
      <c r="D554" s="1">
        <v>1938</v>
      </c>
      <c r="E554" s="9">
        <f t="shared" si="51"/>
        <v>1938</v>
      </c>
      <c r="G554">
        <v>1146</v>
      </c>
      <c r="H554" t="s">
        <v>15</v>
      </c>
      <c r="I554" s="1">
        <v>937</v>
      </c>
      <c r="J554" s="2">
        <f t="shared" si="52"/>
        <v>0.35630689206761673</v>
      </c>
      <c r="K554" s="3">
        <f t="shared" si="53"/>
        <v>0.64369310793238332</v>
      </c>
      <c r="L554" s="3"/>
      <c r="M554" s="3">
        <f t="shared" si="48"/>
        <v>0.1057177048243152</v>
      </c>
      <c r="N554" s="3">
        <f t="shared" si="49"/>
        <v>0.14810668561564266</v>
      </c>
      <c r="O554" s="3" t="str">
        <f t="shared" si="50"/>
        <v/>
      </c>
    </row>
    <row r="555" spans="2:15" x14ac:dyDescent="0.25">
      <c r="B555">
        <v>549</v>
      </c>
      <c r="C555" t="s">
        <v>6</v>
      </c>
      <c r="D555" s="1">
        <v>56</v>
      </c>
      <c r="E555" s="9">
        <f t="shared" si="51"/>
        <v>56</v>
      </c>
      <c r="G555">
        <v>858</v>
      </c>
      <c r="H555" t="s">
        <v>11</v>
      </c>
      <c r="I555" s="1">
        <v>951</v>
      </c>
      <c r="J555" s="2">
        <f t="shared" si="52"/>
        <v>0.35695708712613428</v>
      </c>
      <c r="K555" s="3">
        <f t="shared" si="53"/>
        <v>0.64304291287386572</v>
      </c>
      <c r="L555" s="3"/>
      <c r="M555" s="3">
        <f t="shared" si="48"/>
        <v>0.10717612452933301</v>
      </c>
      <c r="N555" s="3">
        <f t="shared" si="49"/>
        <v>0.14949597622664257</v>
      </c>
      <c r="O555" s="3" t="str">
        <f t="shared" si="50"/>
        <v/>
      </c>
    </row>
    <row r="556" spans="2:15" x14ac:dyDescent="0.25">
      <c r="B556">
        <v>550</v>
      </c>
      <c r="C556" t="s">
        <v>6</v>
      </c>
      <c r="D556" s="1">
        <v>1348</v>
      </c>
      <c r="E556" s="9">
        <f t="shared" si="51"/>
        <v>1348</v>
      </c>
      <c r="G556">
        <v>443</v>
      </c>
      <c r="H556" t="s">
        <v>5</v>
      </c>
      <c r="I556" s="1">
        <v>956</v>
      </c>
      <c r="J556" s="2">
        <f t="shared" si="52"/>
        <v>0.35760728218465182</v>
      </c>
      <c r="K556" s="3">
        <f t="shared" si="53"/>
        <v>0.64239271781534812</v>
      </c>
      <c r="L556" s="3"/>
      <c r="M556" s="3">
        <f t="shared" si="48"/>
        <v>0.10769618176104556</v>
      </c>
      <c r="N556" s="3">
        <f t="shared" si="49"/>
        <v>0.149991382745572</v>
      </c>
      <c r="O556" s="3" t="str">
        <f t="shared" si="50"/>
        <v/>
      </c>
    </row>
    <row r="557" spans="2:15" x14ac:dyDescent="0.25">
      <c r="B557">
        <v>551</v>
      </c>
      <c r="C557" t="s">
        <v>6</v>
      </c>
      <c r="D557" s="1">
        <v>68</v>
      </c>
      <c r="E557" s="9">
        <f t="shared" si="51"/>
        <v>68</v>
      </c>
      <c r="G557">
        <v>461</v>
      </c>
      <c r="H557" t="s">
        <v>5</v>
      </c>
      <c r="I557" s="1">
        <v>956</v>
      </c>
      <c r="J557" s="2">
        <f t="shared" si="52"/>
        <v>0.35825747724316936</v>
      </c>
      <c r="K557" s="3">
        <f t="shared" si="53"/>
        <v>0.64174252275683064</v>
      </c>
      <c r="L557" s="3"/>
      <c r="M557" s="3">
        <f t="shared" si="48"/>
        <v>0.10769618176104556</v>
      </c>
      <c r="N557" s="3">
        <f t="shared" si="49"/>
        <v>0.149991382745572</v>
      </c>
      <c r="O557" s="3" t="str">
        <f t="shared" si="50"/>
        <v/>
      </c>
    </row>
    <row r="558" spans="2:15" x14ac:dyDescent="0.25">
      <c r="B558">
        <v>552</v>
      </c>
      <c r="C558" t="s">
        <v>6</v>
      </c>
      <c r="D558" s="1">
        <v>49274</v>
      </c>
      <c r="E558" s="9">
        <f t="shared" si="51"/>
        <v>49274</v>
      </c>
      <c r="G558">
        <v>845</v>
      </c>
      <c r="H558" t="s">
        <v>11</v>
      </c>
      <c r="I558" s="1">
        <v>957</v>
      </c>
      <c r="J558" s="2">
        <f t="shared" si="52"/>
        <v>0.35890767230168691</v>
      </c>
      <c r="K558" s="3">
        <f t="shared" si="53"/>
        <v>0.64109232769831315</v>
      </c>
      <c r="L558" s="3"/>
      <c r="M558" s="3">
        <f t="shared" si="48"/>
        <v>0.10780014231345558</v>
      </c>
      <c r="N558" s="3">
        <f t="shared" si="49"/>
        <v>0.15009041556779779</v>
      </c>
      <c r="O558" s="3" t="str">
        <f t="shared" si="50"/>
        <v/>
      </c>
    </row>
    <row r="559" spans="2:15" x14ac:dyDescent="0.25">
      <c r="B559">
        <v>553</v>
      </c>
      <c r="C559" t="s">
        <v>6</v>
      </c>
      <c r="D559" s="1">
        <v>1666</v>
      </c>
      <c r="E559" s="9">
        <f t="shared" si="51"/>
        <v>1666</v>
      </c>
      <c r="G559">
        <v>1233</v>
      </c>
      <c r="H559" t="s">
        <v>16</v>
      </c>
      <c r="I559" s="1">
        <v>981</v>
      </c>
      <c r="J559" s="2">
        <f t="shared" si="52"/>
        <v>0.35955786736020445</v>
      </c>
      <c r="K559" s="3">
        <f t="shared" si="53"/>
        <v>0.64044213263979555</v>
      </c>
      <c r="L559" s="3"/>
      <c r="M559" s="3">
        <f t="shared" si="48"/>
        <v>0.11029011683479317</v>
      </c>
      <c r="N559" s="3">
        <f t="shared" si="49"/>
        <v>0.152462365296824</v>
      </c>
      <c r="O559" s="3" t="str">
        <f t="shared" si="50"/>
        <v/>
      </c>
    </row>
    <row r="560" spans="2:15" x14ac:dyDescent="0.25">
      <c r="B560">
        <v>554</v>
      </c>
      <c r="C560" t="s">
        <v>6</v>
      </c>
      <c r="D560" s="1">
        <v>28</v>
      </c>
      <c r="E560" s="9">
        <f t="shared" si="51"/>
        <v>28</v>
      </c>
      <c r="G560">
        <v>1144</v>
      </c>
      <c r="H560" t="s">
        <v>15</v>
      </c>
      <c r="I560" s="1">
        <v>998</v>
      </c>
      <c r="J560" s="2">
        <f t="shared" si="52"/>
        <v>0.360208062418722</v>
      </c>
      <c r="K560" s="3">
        <f t="shared" si="53"/>
        <v>0.63979193758127795</v>
      </c>
      <c r="L560" s="3"/>
      <c r="M560" s="3">
        <f t="shared" si="48"/>
        <v>0.11204796626783886</v>
      </c>
      <c r="N560" s="3">
        <f t="shared" si="49"/>
        <v>0.15413689266674324</v>
      </c>
      <c r="O560" s="3" t="str">
        <f t="shared" si="50"/>
        <v/>
      </c>
    </row>
    <row r="561" spans="2:15" x14ac:dyDescent="0.25">
      <c r="B561">
        <v>555</v>
      </c>
      <c r="C561" t="s">
        <v>6</v>
      </c>
      <c r="D561" s="1">
        <v>179</v>
      </c>
      <c r="E561" s="9">
        <f t="shared" si="51"/>
        <v>179</v>
      </c>
      <c r="G561">
        <v>1140</v>
      </c>
      <c r="H561" t="s">
        <v>15</v>
      </c>
      <c r="I561" s="1">
        <v>1005</v>
      </c>
      <c r="J561" s="2">
        <f t="shared" si="52"/>
        <v>0.36085825747723954</v>
      </c>
      <c r="K561" s="3">
        <f t="shared" si="53"/>
        <v>0.63914174252276046</v>
      </c>
      <c r="L561" s="3"/>
      <c r="M561" s="3">
        <f t="shared" si="48"/>
        <v>0.11277037348626051</v>
      </c>
      <c r="N561" s="3">
        <f t="shared" si="49"/>
        <v>0.15482505778301181</v>
      </c>
      <c r="O561" s="3" t="str">
        <f t="shared" si="50"/>
        <v/>
      </c>
    </row>
    <row r="562" spans="2:15" x14ac:dyDescent="0.25">
      <c r="B562">
        <v>556</v>
      </c>
      <c r="C562" t="s">
        <v>6</v>
      </c>
      <c r="D562" s="1">
        <v>7638</v>
      </c>
      <c r="E562" s="9">
        <f t="shared" si="51"/>
        <v>7638</v>
      </c>
      <c r="G562">
        <v>1537</v>
      </c>
      <c r="H562" t="s">
        <v>19</v>
      </c>
      <c r="I562" s="1">
        <v>1016</v>
      </c>
      <c r="J562" s="2">
        <f t="shared" si="52"/>
        <v>0.36150845253575709</v>
      </c>
      <c r="K562" s="3">
        <f t="shared" si="53"/>
        <v>0.63849154746424297</v>
      </c>
      <c r="L562" s="3"/>
      <c r="M562" s="3">
        <f t="shared" si="48"/>
        <v>0.11390392340969346</v>
      </c>
      <c r="N562" s="3">
        <f t="shared" si="49"/>
        <v>0.15590487744007397</v>
      </c>
      <c r="O562" s="3" t="str">
        <f t="shared" si="50"/>
        <v/>
      </c>
    </row>
    <row r="563" spans="2:15" x14ac:dyDescent="0.25">
      <c r="B563">
        <v>557</v>
      </c>
      <c r="C563" t="s">
        <v>6</v>
      </c>
      <c r="D563" s="1">
        <v>5906</v>
      </c>
      <c r="E563" s="9">
        <f t="shared" si="51"/>
        <v>5906</v>
      </c>
      <c r="G563">
        <v>70</v>
      </c>
      <c r="H563" t="s">
        <v>0</v>
      </c>
      <c r="I563" s="1">
        <v>1019</v>
      </c>
      <c r="J563" s="2">
        <f t="shared" si="52"/>
        <v>0.36215864759427463</v>
      </c>
      <c r="K563" s="3">
        <f t="shared" si="53"/>
        <v>0.63784135240572537</v>
      </c>
      <c r="L563" s="3"/>
      <c r="M563" s="3">
        <f t="shared" si="48"/>
        <v>0.11421272148219952</v>
      </c>
      <c r="N563" s="3">
        <f t="shared" si="49"/>
        <v>0.15619903848394323</v>
      </c>
      <c r="O563" s="3" t="str">
        <f t="shared" si="50"/>
        <v/>
      </c>
    </row>
    <row r="564" spans="2:15" x14ac:dyDescent="0.25">
      <c r="B564">
        <v>558</v>
      </c>
      <c r="C564" t="s">
        <v>6</v>
      </c>
      <c r="D564" s="1">
        <v>1</v>
      </c>
      <c r="E564" s="9">
        <f t="shared" si="51"/>
        <v>1</v>
      </c>
      <c r="G564">
        <v>1096</v>
      </c>
      <c r="H564" t="s">
        <v>14</v>
      </c>
      <c r="I564" s="1">
        <v>1019</v>
      </c>
      <c r="J564" s="2">
        <f t="shared" si="52"/>
        <v>0.36280884265279217</v>
      </c>
      <c r="K564" s="3">
        <f t="shared" si="53"/>
        <v>0.63719115734720777</v>
      </c>
      <c r="L564" s="3"/>
      <c r="M564" s="3">
        <f t="shared" si="48"/>
        <v>0.11421272148219952</v>
      </c>
      <c r="N564" s="3">
        <f t="shared" si="49"/>
        <v>0.15619903848394323</v>
      </c>
      <c r="O564" s="3" t="str">
        <f t="shared" si="50"/>
        <v/>
      </c>
    </row>
    <row r="565" spans="2:15" x14ac:dyDescent="0.25">
      <c r="B565">
        <v>559</v>
      </c>
      <c r="C565" t="s">
        <v>6</v>
      </c>
      <c r="D565" s="1">
        <v>25226</v>
      </c>
      <c r="E565" s="9">
        <f t="shared" si="51"/>
        <v>25226</v>
      </c>
      <c r="G565">
        <v>770</v>
      </c>
      <c r="H565" t="s">
        <v>10</v>
      </c>
      <c r="I565" s="1">
        <v>1020</v>
      </c>
      <c r="J565" s="2">
        <f t="shared" si="52"/>
        <v>0.36345903771130972</v>
      </c>
      <c r="K565" s="3">
        <f t="shared" si="53"/>
        <v>0.63654096228869028</v>
      </c>
      <c r="L565" s="3"/>
      <c r="M565" s="3">
        <f t="shared" si="48"/>
        <v>0.11431562069315648</v>
      </c>
      <c r="N565" s="3">
        <f t="shared" si="49"/>
        <v>0.15629706027230084</v>
      </c>
      <c r="O565" s="3" t="str">
        <f t="shared" si="50"/>
        <v/>
      </c>
    </row>
    <row r="566" spans="2:15" x14ac:dyDescent="0.25">
      <c r="B566">
        <v>560</v>
      </c>
      <c r="C566" t="s">
        <v>6</v>
      </c>
      <c r="D566" s="1">
        <v>54</v>
      </c>
      <c r="E566" s="9">
        <f t="shared" si="51"/>
        <v>54</v>
      </c>
      <c r="G566">
        <v>373</v>
      </c>
      <c r="H566" t="s">
        <v>4</v>
      </c>
      <c r="I566" s="1">
        <v>1025</v>
      </c>
      <c r="J566" s="2">
        <f t="shared" si="52"/>
        <v>0.36410923276982726</v>
      </c>
      <c r="K566" s="3">
        <f t="shared" si="53"/>
        <v>0.63589076723017279</v>
      </c>
      <c r="L566" s="3"/>
      <c r="M566" s="3">
        <f t="shared" si="48"/>
        <v>0.11482986580631926</v>
      </c>
      <c r="N566" s="3">
        <f t="shared" si="49"/>
        <v>0.15678693016709977</v>
      </c>
      <c r="O566" s="3" t="str">
        <f t="shared" si="50"/>
        <v/>
      </c>
    </row>
    <row r="567" spans="2:15" x14ac:dyDescent="0.25">
      <c r="B567">
        <v>561</v>
      </c>
      <c r="C567" t="s">
        <v>6</v>
      </c>
      <c r="D567" s="1">
        <v>10263</v>
      </c>
      <c r="E567" s="9">
        <f t="shared" si="51"/>
        <v>10263</v>
      </c>
      <c r="G567">
        <v>821</v>
      </c>
      <c r="H567" t="s">
        <v>10</v>
      </c>
      <c r="I567" s="1">
        <v>1036</v>
      </c>
      <c r="J567" s="2">
        <f t="shared" si="52"/>
        <v>0.36475942782834481</v>
      </c>
      <c r="K567" s="3">
        <f t="shared" si="53"/>
        <v>0.63524057217165519</v>
      </c>
      <c r="L567" s="3"/>
      <c r="M567" s="3">
        <f t="shared" si="48"/>
        <v>0.1159597346071497</v>
      </c>
      <c r="N567" s="3">
        <f t="shared" si="49"/>
        <v>0.15786324318677081</v>
      </c>
      <c r="O567" s="3" t="str">
        <f t="shared" si="50"/>
        <v/>
      </c>
    </row>
    <row r="568" spans="2:15" x14ac:dyDescent="0.25">
      <c r="B568">
        <v>562</v>
      </c>
      <c r="C568" t="s">
        <v>6</v>
      </c>
      <c r="D568" s="1">
        <v>69445</v>
      </c>
      <c r="E568" s="9">
        <f t="shared" si="51"/>
        <v>69445</v>
      </c>
      <c r="G568">
        <v>335</v>
      </c>
      <c r="H568" t="s">
        <v>4</v>
      </c>
      <c r="I568" s="1">
        <v>1054</v>
      </c>
      <c r="J568" s="2">
        <f t="shared" si="52"/>
        <v>0.36540962288686235</v>
      </c>
      <c r="K568" s="3">
        <f t="shared" si="53"/>
        <v>0.63459037711313759</v>
      </c>
      <c r="L568" s="3"/>
      <c r="M568" s="3">
        <f t="shared" si="48"/>
        <v>0.11780425992566512</v>
      </c>
      <c r="N568" s="3">
        <f t="shared" si="49"/>
        <v>0.1596203380051886</v>
      </c>
      <c r="O568" s="3" t="str">
        <f t="shared" si="50"/>
        <v/>
      </c>
    </row>
    <row r="569" spans="2:15" x14ac:dyDescent="0.25">
      <c r="B569">
        <v>563</v>
      </c>
      <c r="C569" t="s">
        <v>6</v>
      </c>
      <c r="D569" s="1">
        <v>371</v>
      </c>
      <c r="E569" s="9">
        <f t="shared" si="51"/>
        <v>371</v>
      </c>
      <c r="G569">
        <v>67</v>
      </c>
      <c r="H569" t="s">
        <v>0</v>
      </c>
      <c r="I569" s="1">
        <v>1060</v>
      </c>
      <c r="J569" s="2">
        <f t="shared" si="52"/>
        <v>0.3660598179453799</v>
      </c>
      <c r="K569" s="3">
        <f t="shared" si="53"/>
        <v>0.6339401820546201</v>
      </c>
      <c r="L569" s="3"/>
      <c r="M569" s="3">
        <f t="shared" si="48"/>
        <v>0.11841790437152622</v>
      </c>
      <c r="N569" s="3">
        <f t="shared" si="49"/>
        <v>0.16020489570431584</v>
      </c>
      <c r="O569" s="3" t="str">
        <f t="shared" si="50"/>
        <v/>
      </c>
    </row>
    <row r="570" spans="2:15" x14ac:dyDescent="0.25">
      <c r="B570">
        <v>564</v>
      </c>
      <c r="C570" t="s">
        <v>6</v>
      </c>
      <c r="D570" s="1">
        <v>32</v>
      </c>
      <c r="E570" s="9">
        <f t="shared" si="51"/>
        <v>32</v>
      </c>
      <c r="G570">
        <v>93</v>
      </c>
      <c r="H570" t="s">
        <v>1</v>
      </c>
      <c r="I570" s="1">
        <v>1062</v>
      </c>
      <c r="J570" s="2">
        <f t="shared" si="52"/>
        <v>0.36671001300389744</v>
      </c>
      <c r="K570" s="3">
        <f t="shared" si="53"/>
        <v>0.63328998699610262</v>
      </c>
      <c r="L570" s="3"/>
      <c r="M570" s="3">
        <f t="shared" si="48"/>
        <v>0.11862231972439341</v>
      </c>
      <c r="N570" s="3">
        <f t="shared" si="49"/>
        <v>0.16039962176945721</v>
      </c>
      <c r="O570" s="3" t="str">
        <f t="shared" si="50"/>
        <v/>
      </c>
    </row>
    <row r="571" spans="2:15" x14ac:dyDescent="0.25">
      <c r="B571">
        <v>565</v>
      </c>
      <c r="C571" t="s">
        <v>6</v>
      </c>
      <c r="D571" s="1">
        <v>153</v>
      </c>
      <c r="E571" s="9">
        <f t="shared" si="51"/>
        <v>153</v>
      </c>
      <c r="G571">
        <v>540</v>
      </c>
      <c r="H571" t="s">
        <v>6</v>
      </c>
      <c r="I571" s="1">
        <v>1064</v>
      </c>
      <c r="J571" s="2">
        <f t="shared" si="52"/>
        <v>0.36736020806241498</v>
      </c>
      <c r="K571" s="3">
        <f t="shared" si="53"/>
        <v>0.63263979193758502</v>
      </c>
      <c r="L571" s="3"/>
      <c r="M571" s="3">
        <f t="shared" si="48"/>
        <v>0.11882666872556635</v>
      </c>
      <c r="N571" s="3">
        <f t="shared" si="49"/>
        <v>0.16059428462797454</v>
      </c>
      <c r="O571" s="3" t="str">
        <f t="shared" si="50"/>
        <v/>
      </c>
    </row>
    <row r="572" spans="2:15" x14ac:dyDescent="0.25">
      <c r="B572">
        <v>566</v>
      </c>
      <c r="C572" t="s">
        <v>6</v>
      </c>
      <c r="D572" s="1">
        <v>31</v>
      </c>
      <c r="E572" s="9">
        <f t="shared" si="51"/>
        <v>31</v>
      </c>
      <c r="G572">
        <v>1268</v>
      </c>
      <c r="H572" t="s">
        <v>17</v>
      </c>
      <c r="I572" s="1">
        <v>1067</v>
      </c>
      <c r="J572" s="2">
        <f t="shared" si="52"/>
        <v>0.36801040312093253</v>
      </c>
      <c r="K572" s="3">
        <f t="shared" si="53"/>
        <v>0.63198959687906742</v>
      </c>
      <c r="L572" s="3"/>
      <c r="M572" s="3">
        <f t="shared" si="48"/>
        <v>0.11913306787846289</v>
      </c>
      <c r="N572" s="3">
        <f t="shared" si="49"/>
        <v>0.16088616046102377</v>
      </c>
      <c r="O572" s="3" t="str">
        <f t="shared" si="50"/>
        <v/>
      </c>
    </row>
    <row r="573" spans="2:15" x14ac:dyDescent="0.25">
      <c r="B573">
        <v>567</v>
      </c>
      <c r="C573" t="s">
        <v>6</v>
      </c>
      <c r="D573" s="1">
        <v>2594</v>
      </c>
      <c r="E573" s="9">
        <f t="shared" si="51"/>
        <v>2594</v>
      </c>
      <c r="G573">
        <v>207</v>
      </c>
      <c r="H573" t="s">
        <v>2</v>
      </c>
      <c r="I573" s="1">
        <v>1071</v>
      </c>
      <c r="J573" s="2">
        <f t="shared" si="52"/>
        <v>0.36866059817945007</v>
      </c>
      <c r="K573" s="3">
        <f t="shared" si="53"/>
        <v>0.63133940182054993</v>
      </c>
      <c r="L573" s="3"/>
      <c r="M573" s="3">
        <f t="shared" si="48"/>
        <v>0.11954136810969995</v>
      </c>
      <c r="N573" s="3">
        <f t="shared" si="49"/>
        <v>0.16127510726130012</v>
      </c>
      <c r="O573" s="3" t="str">
        <f t="shared" si="50"/>
        <v/>
      </c>
    </row>
    <row r="574" spans="2:15" x14ac:dyDescent="0.25">
      <c r="B574">
        <v>568</v>
      </c>
      <c r="C574" t="s">
        <v>6</v>
      </c>
      <c r="D574" s="1">
        <v>90</v>
      </c>
      <c r="E574" s="9">
        <f t="shared" si="51"/>
        <v>90</v>
      </c>
      <c r="G574">
        <v>1394</v>
      </c>
      <c r="H574" t="s">
        <v>18</v>
      </c>
      <c r="I574" s="1">
        <v>1078</v>
      </c>
      <c r="J574" s="2">
        <f t="shared" si="52"/>
        <v>0.36931079323796762</v>
      </c>
      <c r="K574" s="3">
        <f t="shared" si="53"/>
        <v>0.63068920676203244</v>
      </c>
      <c r="L574" s="3"/>
      <c r="M574" s="3">
        <f t="shared" si="48"/>
        <v>0.12025525621036715</v>
      </c>
      <c r="N574" s="3">
        <f t="shared" si="49"/>
        <v>0.16195515706599573</v>
      </c>
      <c r="O574" s="3" t="str">
        <f t="shared" si="50"/>
        <v/>
      </c>
    </row>
    <row r="575" spans="2:15" x14ac:dyDescent="0.25">
      <c r="B575">
        <v>569</v>
      </c>
      <c r="C575" t="s">
        <v>7</v>
      </c>
      <c r="D575" s="1">
        <v>3</v>
      </c>
      <c r="E575" s="9">
        <f t="shared" si="51"/>
        <v>3</v>
      </c>
      <c r="G575">
        <v>870</v>
      </c>
      <c r="H575" t="s">
        <v>11</v>
      </c>
      <c r="I575" s="1">
        <v>1082</v>
      </c>
      <c r="J575" s="2">
        <f t="shared" si="52"/>
        <v>0.36996098829648516</v>
      </c>
      <c r="K575" s="3">
        <f t="shared" si="53"/>
        <v>0.63003901170351484</v>
      </c>
      <c r="L575" s="3"/>
      <c r="M575" s="3">
        <f t="shared" si="48"/>
        <v>0.1206628284737763</v>
      </c>
      <c r="N575" s="3">
        <f t="shared" si="49"/>
        <v>0.16234341040411926</v>
      </c>
      <c r="O575" s="3" t="str">
        <f t="shared" si="50"/>
        <v/>
      </c>
    </row>
    <row r="576" spans="2:15" x14ac:dyDescent="0.25">
      <c r="B576">
        <v>570</v>
      </c>
      <c r="C576" t="s">
        <v>7</v>
      </c>
      <c r="D576" s="1">
        <v>31</v>
      </c>
      <c r="E576" s="9">
        <f t="shared" si="51"/>
        <v>31</v>
      </c>
      <c r="G576">
        <v>1434</v>
      </c>
      <c r="H576" t="s">
        <v>19</v>
      </c>
      <c r="I576" s="1">
        <v>1085</v>
      </c>
      <c r="J576" s="2">
        <f t="shared" si="52"/>
        <v>0.3706111833550027</v>
      </c>
      <c r="K576" s="3">
        <f t="shared" si="53"/>
        <v>0.62938881664499724</v>
      </c>
      <c r="L576" s="3"/>
      <c r="M576" s="3">
        <f t="shared" si="48"/>
        <v>0.12096833421122388</v>
      </c>
      <c r="N576" s="3">
        <f t="shared" si="49"/>
        <v>0.16263443516961185</v>
      </c>
      <c r="O576" s="3" t="str">
        <f t="shared" si="50"/>
        <v/>
      </c>
    </row>
    <row r="577" spans="2:15" x14ac:dyDescent="0.25">
      <c r="B577">
        <v>571</v>
      </c>
      <c r="C577" t="s">
        <v>7</v>
      </c>
      <c r="D577" s="1">
        <v>395</v>
      </c>
      <c r="E577" s="9">
        <f t="shared" si="51"/>
        <v>395</v>
      </c>
      <c r="G577">
        <v>1255</v>
      </c>
      <c r="H577" t="s">
        <v>17</v>
      </c>
      <c r="I577" s="1">
        <v>1090</v>
      </c>
      <c r="J577" s="2">
        <f t="shared" si="52"/>
        <v>0.37126137841352025</v>
      </c>
      <c r="K577" s="3">
        <f t="shared" si="53"/>
        <v>0.62873862158647975</v>
      </c>
      <c r="L577" s="3"/>
      <c r="M577" s="3">
        <f t="shared" si="48"/>
        <v>0.12147718031551558</v>
      </c>
      <c r="N577" s="3">
        <f t="shared" si="49"/>
        <v>0.16311916196856013</v>
      </c>
      <c r="O577" s="3" t="str">
        <f t="shared" si="50"/>
        <v/>
      </c>
    </row>
    <row r="578" spans="2:15" x14ac:dyDescent="0.25">
      <c r="B578">
        <v>572</v>
      </c>
      <c r="C578" t="s">
        <v>7</v>
      </c>
      <c r="D578" s="1">
        <v>57</v>
      </c>
      <c r="E578" s="9">
        <f t="shared" si="51"/>
        <v>57</v>
      </c>
      <c r="G578">
        <v>655</v>
      </c>
      <c r="H578" t="s">
        <v>8</v>
      </c>
      <c r="I578" s="1">
        <v>1091</v>
      </c>
      <c r="J578" s="2">
        <f t="shared" si="52"/>
        <v>0.37191157347203779</v>
      </c>
      <c r="K578" s="3">
        <f t="shared" si="53"/>
        <v>0.62808842652796226</v>
      </c>
      <c r="L578" s="3"/>
      <c r="M578" s="3">
        <f t="shared" si="48"/>
        <v>0.12157890004861505</v>
      </c>
      <c r="N578" s="3">
        <f t="shared" si="49"/>
        <v>0.16321606018631074</v>
      </c>
      <c r="O578" s="3" t="str">
        <f t="shared" si="50"/>
        <v/>
      </c>
    </row>
    <row r="579" spans="2:15" x14ac:dyDescent="0.25">
      <c r="B579">
        <v>573</v>
      </c>
      <c r="C579" t="s">
        <v>7</v>
      </c>
      <c r="D579" s="1">
        <v>2732</v>
      </c>
      <c r="E579" s="9">
        <f t="shared" si="51"/>
        <v>2732</v>
      </c>
      <c r="G579">
        <v>740</v>
      </c>
      <c r="H579" t="s">
        <v>9</v>
      </c>
      <c r="I579" s="1">
        <v>1091</v>
      </c>
      <c r="J579" s="2">
        <f t="shared" si="52"/>
        <v>0.37256176853055534</v>
      </c>
      <c r="K579" s="3">
        <f t="shared" si="53"/>
        <v>0.62743823146944466</v>
      </c>
      <c r="L579" s="3"/>
      <c r="M579" s="3">
        <f t="shared" si="48"/>
        <v>0.12157890004861505</v>
      </c>
      <c r="N579" s="3">
        <f t="shared" si="49"/>
        <v>0.16321606018631074</v>
      </c>
      <c r="O579" s="3" t="str">
        <f t="shared" si="50"/>
        <v/>
      </c>
    </row>
    <row r="580" spans="2:15" x14ac:dyDescent="0.25">
      <c r="B580">
        <v>574</v>
      </c>
      <c r="C580" t="s">
        <v>7</v>
      </c>
      <c r="D580" s="1">
        <v>3400</v>
      </c>
      <c r="E580" s="9">
        <f t="shared" si="51"/>
        <v>3400</v>
      </c>
      <c r="G580">
        <v>1142</v>
      </c>
      <c r="H580" t="s">
        <v>15</v>
      </c>
      <c r="I580" s="1">
        <v>1091</v>
      </c>
      <c r="J580" s="2">
        <f t="shared" si="52"/>
        <v>0.37321196358907288</v>
      </c>
      <c r="K580" s="3">
        <f t="shared" si="53"/>
        <v>0.62678803641092706</v>
      </c>
      <c r="L580" s="3"/>
      <c r="M580" s="3">
        <f t="shared" si="48"/>
        <v>0.12157890004861505</v>
      </c>
      <c r="N580" s="3">
        <f t="shared" si="49"/>
        <v>0.16321606018631074</v>
      </c>
      <c r="O580" s="3" t="str">
        <f t="shared" si="50"/>
        <v/>
      </c>
    </row>
    <row r="581" spans="2:15" x14ac:dyDescent="0.25">
      <c r="B581">
        <v>575</v>
      </c>
      <c r="C581" t="s">
        <v>7</v>
      </c>
      <c r="D581" s="1">
        <v>90</v>
      </c>
      <c r="E581" s="9">
        <f t="shared" si="51"/>
        <v>90</v>
      </c>
      <c r="G581">
        <v>1360</v>
      </c>
      <c r="H581" t="s">
        <v>18</v>
      </c>
      <c r="I581" s="1">
        <v>1096</v>
      </c>
      <c r="J581" s="2">
        <f t="shared" si="52"/>
        <v>0.37386215864759043</v>
      </c>
      <c r="K581" s="3">
        <f t="shared" si="53"/>
        <v>0.62613784135240957</v>
      </c>
      <c r="L581" s="3"/>
      <c r="M581" s="3">
        <f t="shared" si="48"/>
        <v>0.1220872514643444</v>
      </c>
      <c r="N581" s="3">
        <f t="shared" si="49"/>
        <v>0.16370031574493449</v>
      </c>
      <c r="O581" s="3" t="str">
        <f t="shared" si="50"/>
        <v/>
      </c>
    </row>
    <row r="582" spans="2:15" x14ac:dyDescent="0.25">
      <c r="B582">
        <v>576</v>
      </c>
      <c r="C582" t="s">
        <v>7</v>
      </c>
      <c r="D582" s="1">
        <v>5236</v>
      </c>
      <c r="E582" s="9">
        <f t="shared" si="51"/>
        <v>5236</v>
      </c>
      <c r="G582">
        <v>491</v>
      </c>
      <c r="H582" t="s">
        <v>5</v>
      </c>
      <c r="I582" s="1">
        <v>1104</v>
      </c>
      <c r="J582" s="2">
        <f t="shared" si="52"/>
        <v>0.37451235370610797</v>
      </c>
      <c r="K582" s="3">
        <f t="shared" si="53"/>
        <v>0.62548764629389209</v>
      </c>
      <c r="L582" s="3"/>
      <c r="M582" s="3">
        <f t="shared" si="48"/>
        <v>0.12289975742998382</v>
      </c>
      <c r="N582" s="3">
        <f t="shared" si="49"/>
        <v>0.16447430892780257</v>
      </c>
      <c r="O582" s="3" t="str">
        <f t="shared" si="50"/>
        <v/>
      </c>
    </row>
    <row r="583" spans="2:15" x14ac:dyDescent="0.25">
      <c r="B583">
        <v>577</v>
      </c>
      <c r="C583" t="s">
        <v>7</v>
      </c>
      <c r="D583" s="1">
        <v>104</v>
      </c>
      <c r="E583" s="9">
        <f t="shared" si="51"/>
        <v>104</v>
      </c>
      <c r="G583">
        <v>886</v>
      </c>
      <c r="H583" t="s">
        <v>11</v>
      </c>
      <c r="I583" s="1">
        <v>1113</v>
      </c>
      <c r="J583" s="2">
        <f t="shared" si="52"/>
        <v>0.37516254876462551</v>
      </c>
      <c r="K583" s="3">
        <f t="shared" si="53"/>
        <v>0.62483745123537449</v>
      </c>
      <c r="L583" s="3"/>
      <c r="M583" s="3">
        <f t="shared" ref="M583:M646" si="54">1-(1+I583*xi/beta)^(-1/xi)</f>
        <v>0.12381256881590785</v>
      </c>
      <c r="N583" s="3">
        <f t="shared" ref="N583:N646" si="55">1-(1-M583)*F_u</f>
        <v>0.16534385305403387</v>
      </c>
      <c r="O583" s="3" t="str">
        <f t="shared" ref="O583:O646" si="56">IF(I583&gt;u,1-N583,"")</f>
        <v/>
      </c>
    </row>
    <row r="584" spans="2:15" x14ac:dyDescent="0.25">
      <c r="B584">
        <v>578</v>
      </c>
      <c r="C584" t="s">
        <v>7</v>
      </c>
      <c r="D584" s="1">
        <v>5955</v>
      </c>
      <c r="E584" s="9">
        <f t="shared" ref="E584:E647" si="57">D584</f>
        <v>5955</v>
      </c>
      <c r="G584">
        <v>1170</v>
      </c>
      <c r="H584" t="s">
        <v>15</v>
      </c>
      <c r="I584" s="1">
        <v>1123</v>
      </c>
      <c r="J584" s="2">
        <f t="shared" ref="J584:J647" si="58">J583+1/(n+1)</f>
        <v>0.37581274382314306</v>
      </c>
      <c r="K584" s="3">
        <f t="shared" ref="K584:K647" si="59">1-J584</f>
        <v>0.62418725617685689</v>
      </c>
      <c r="L584" s="3"/>
      <c r="M584" s="3">
        <f t="shared" si="54"/>
        <v>0.12482524460843114</v>
      </c>
      <c r="N584" s="3">
        <f t="shared" si="55"/>
        <v>0.16630852801399154</v>
      </c>
      <c r="O584" s="3" t="str">
        <f t="shared" si="56"/>
        <v/>
      </c>
    </row>
    <row r="585" spans="2:15" x14ac:dyDescent="0.25">
      <c r="B585">
        <v>579</v>
      </c>
      <c r="C585" t="s">
        <v>7</v>
      </c>
      <c r="D585" s="1">
        <v>3956</v>
      </c>
      <c r="E585" s="9">
        <f t="shared" si="57"/>
        <v>3956</v>
      </c>
      <c r="G585">
        <v>1492</v>
      </c>
      <c r="H585" t="s">
        <v>19</v>
      </c>
      <c r="I585" s="1">
        <v>1125</v>
      </c>
      <c r="J585" s="2">
        <f t="shared" si="58"/>
        <v>0.3764629388816606</v>
      </c>
      <c r="K585" s="3">
        <f t="shared" si="59"/>
        <v>0.6235370611183394</v>
      </c>
      <c r="L585" s="3"/>
      <c r="M585" s="3">
        <f t="shared" si="54"/>
        <v>0.12502758311723194</v>
      </c>
      <c r="N585" s="3">
        <f t="shared" si="55"/>
        <v>0.16650127567747519</v>
      </c>
      <c r="O585" s="3" t="str">
        <f t="shared" si="56"/>
        <v/>
      </c>
    </row>
    <row r="586" spans="2:15" x14ac:dyDescent="0.25">
      <c r="B586">
        <v>580</v>
      </c>
      <c r="C586" t="s">
        <v>7</v>
      </c>
      <c r="D586" s="1">
        <v>76</v>
      </c>
      <c r="E586" s="9">
        <f t="shared" si="57"/>
        <v>76</v>
      </c>
      <c r="G586">
        <v>1194</v>
      </c>
      <c r="H586" t="s">
        <v>16</v>
      </c>
      <c r="I586" s="1">
        <v>1126</v>
      </c>
      <c r="J586" s="2">
        <f t="shared" si="58"/>
        <v>0.37711313394017815</v>
      </c>
      <c r="K586" s="3">
        <f t="shared" si="59"/>
        <v>0.62288686605982191</v>
      </c>
      <c r="L586" s="3"/>
      <c r="M586" s="3">
        <f t="shared" si="54"/>
        <v>0.12512872781258211</v>
      </c>
      <c r="N586" s="3">
        <f t="shared" si="55"/>
        <v>0.16659762611426576</v>
      </c>
      <c r="O586" s="3" t="str">
        <f t="shared" si="56"/>
        <v/>
      </c>
    </row>
    <row r="587" spans="2:15" x14ac:dyDescent="0.25">
      <c r="B587">
        <v>581</v>
      </c>
      <c r="C587" t="s">
        <v>7</v>
      </c>
      <c r="D587" s="1">
        <v>45038</v>
      </c>
      <c r="E587" s="9">
        <f t="shared" si="57"/>
        <v>45038</v>
      </c>
      <c r="G587">
        <v>317</v>
      </c>
      <c r="H587" t="s">
        <v>3</v>
      </c>
      <c r="I587" s="1">
        <v>1129</v>
      </c>
      <c r="J587" s="2">
        <f t="shared" si="58"/>
        <v>0.37776332899869569</v>
      </c>
      <c r="K587" s="3">
        <f t="shared" si="59"/>
        <v>0.62223667100130431</v>
      </c>
      <c r="L587" s="3"/>
      <c r="M587" s="3">
        <f t="shared" si="54"/>
        <v>0.12543206370330406</v>
      </c>
      <c r="N587" s="3">
        <f t="shared" si="55"/>
        <v>0.16688658388376743</v>
      </c>
      <c r="O587" s="3" t="str">
        <f t="shared" si="56"/>
        <v/>
      </c>
    </row>
    <row r="588" spans="2:15" x14ac:dyDescent="0.25">
      <c r="B588">
        <v>582</v>
      </c>
      <c r="C588" t="s">
        <v>7</v>
      </c>
      <c r="D588" s="1">
        <v>64</v>
      </c>
      <c r="E588" s="9">
        <f t="shared" si="57"/>
        <v>64</v>
      </c>
      <c r="G588">
        <v>1369</v>
      </c>
      <c r="H588" t="s">
        <v>18</v>
      </c>
      <c r="I588" s="1">
        <v>1139</v>
      </c>
      <c r="J588" s="2">
        <f t="shared" si="58"/>
        <v>0.37841352405721324</v>
      </c>
      <c r="K588" s="3">
        <f t="shared" si="59"/>
        <v>0.62158647594278671</v>
      </c>
      <c r="L588" s="3"/>
      <c r="M588" s="3">
        <f t="shared" si="54"/>
        <v>0.1264421205884726</v>
      </c>
      <c r="N588" s="3">
        <f t="shared" si="55"/>
        <v>0.16784876407257898</v>
      </c>
      <c r="O588" s="3" t="str">
        <f t="shared" si="56"/>
        <v/>
      </c>
    </row>
    <row r="589" spans="2:15" x14ac:dyDescent="0.25">
      <c r="B589">
        <v>583</v>
      </c>
      <c r="C589" t="s">
        <v>7</v>
      </c>
      <c r="D589" s="1">
        <v>10039</v>
      </c>
      <c r="E589" s="9">
        <f t="shared" si="57"/>
        <v>10039</v>
      </c>
      <c r="G589">
        <v>8</v>
      </c>
      <c r="H589" t="s">
        <v>0</v>
      </c>
      <c r="I589" s="1">
        <v>1140</v>
      </c>
      <c r="J589" s="2">
        <f t="shared" si="58"/>
        <v>0.37906371911573078</v>
      </c>
      <c r="K589" s="3">
        <f t="shared" si="59"/>
        <v>0.62093628088426922</v>
      </c>
      <c r="L589" s="3"/>
      <c r="M589" s="3">
        <f t="shared" si="54"/>
        <v>0.12654303643919351</v>
      </c>
      <c r="N589" s="3">
        <f t="shared" si="55"/>
        <v>0.16794489651197575</v>
      </c>
      <c r="O589" s="3" t="str">
        <f t="shared" si="56"/>
        <v/>
      </c>
    </row>
    <row r="590" spans="2:15" x14ac:dyDescent="0.25">
      <c r="B590">
        <v>584</v>
      </c>
      <c r="C590" t="s">
        <v>7</v>
      </c>
      <c r="D590" s="1">
        <v>8731</v>
      </c>
      <c r="E590" s="9">
        <f t="shared" si="57"/>
        <v>8731</v>
      </c>
      <c r="G590">
        <v>1387</v>
      </c>
      <c r="H590" t="s">
        <v>18</v>
      </c>
      <c r="I590" s="1">
        <v>1141</v>
      </c>
      <c r="J590" s="2">
        <f t="shared" si="58"/>
        <v>0.37971391417424832</v>
      </c>
      <c r="K590" s="3">
        <f t="shared" si="59"/>
        <v>0.62028608582575173</v>
      </c>
      <c r="L590" s="3"/>
      <c r="M590" s="3">
        <f t="shared" si="54"/>
        <v>0.12664393596935453</v>
      </c>
      <c r="N590" s="3">
        <f t="shared" si="55"/>
        <v>0.16804101340440714</v>
      </c>
      <c r="O590" s="3" t="str">
        <f t="shared" si="56"/>
        <v/>
      </c>
    </row>
    <row r="591" spans="2:15" x14ac:dyDescent="0.25">
      <c r="B591">
        <v>585</v>
      </c>
      <c r="C591" t="s">
        <v>7</v>
      </c>
      <c r="D591" s="1">
        <v>5913</v>
      </c>
      <c r="E591" s="9">
        <f t="shared" si="57"/>
        <v>5913</v>
      </c>
      <c r="G591">
        <v>1099</v>
      </c>
      <c r="H591" t="s">
        <v>15</v>
      </c>
      <c r="I591" s="1">
        <v>1143</v>
      </c>
      <c r="J591" s="2">
        <f t="shared" si="58"/>
        <v>0.38036410923276587</v>
      </c>
      <c r="K591" s="3">
        <f t="shared" si="59"/>
        <v>0.61963589076723413</v>
      </c>
      <c r="L591" s="3"/>
      <c r="M591" s="3">
        <f t="shared" si="54"/>
        <v>0.12684568608156954</v>
      </c>
      <c r="N591" s="3">
        <f t="shared" si="55"/>
        <v>0.1682332005613032</v>
      </c>
      <c r="O591" s="3" t="str">
        <f t="shared" si="56"/>
        <v/>
      </c>
    </row>
    <row r="592" spans="2:15" x14ac:dyDescent="0.25">
      <c r="B592">
        <v>586</v>
      </c>
      <c r="C592" t="s">
        <v>7</v>
      </c>
      <c r="D592" s="1">
        <v>2872</v>
      </c>
      <c r="E592" s="9">
        <f t="shared" si="57"/>
        <v>2872</v>
      </c>
      <c r="G592">
        <v>1511</v>
      </c>
      <c r="H592" t="s">
        <v>19</v>
      </c>
      <c r="I592" s="1">
        <v>1146</v>
      </c>
      <c r="J592" s="2">
        <f t="shared" si="58"/>
        <v>0.38101430429128341</v>
      </c>
      <c r="K592" s="3">
        <f t="shared" si="59"/>
        <v>0.61898569570871653</v>
      </c>
      <c r="L592" s="3"/>
      <c r="M592" s="3">
        <f t="shared" si="54"/>
        <v>0.12714818893049995</v>
      </c>
      <c r="N592" s="3">
        <f t="shared" si="55"/>
        <v>0.1685213647751943</v>
      </c>
      <c r="O592" s="3" t="str">
        <f t="shared" si="56"/>
        <v/>
      </c>
    </row>
    <row r="593" spans="2:15" x14ac:dyDescent="0.25">
      <c r="B593">
        <v>587</v>
      </c>
      <c r="C593" t="s">
        <v>7</v>
      </c>
      <c r="D593" s="1">
        <v>1844</v>
      </c>
      <c r="E593" s="9">
        <f t="shared" si="57"/>
        <v>1844</v>
      </c>
      <c r="G593">
        <v>1396</v>
      </c>
      <c r="H593" t="s">
        <v>18</v>
      </c>
      <c r="I593" s="1">
        <v>1147</v>
      </c>
      <c r="J593" s="2">
        <f t="shared" si="58"/>
        <v>0.38166449934980096</v>
      </c>
      <c r="K593" s="3">
        <f t="shared" si="59"/>
        <v>0.61833550065019904</v>
      </c>
      <c r="L593" s="3"/>
      <c r="M593" s="3">
        <f t="shared" si="54"/>
        <v>0.12724899060853279</v>
      </c>
      <c r="N593" s="3">
        <f t="shared" si="55"/>
        <v>0.16861738845368834</v>
      </c>
      <c r="O593" s="3" t="str">
        <f t="shared" si="56"/>
        <v/>
      </c>
    </row>
    <row r="594" spans="2:15" x14ac:dyDescent="0.25">
      <c r="B594">
        <v>588</v>
      </c>
      <c r="C594" t="s">
        <v>7</v>
      </c>
      <c r="D594" s="1">
        <v>838</v>
      </c>
      <c r="E594" s="9">
        <f t="shared" si="57"/>
        <v>838</v>
      </c>
      <c r="G594">
        <v>1089</v>
      </c>
      <c r="H594" t="s">
        <v>14</v>
      </c>
      <c r="I594" s="1">
        <v>1149</v>
      </c>
      <c r="J594" s="2">
        <f t="shared" si="58"/>
        <v>0.3823146944083185</v>
      </c>
      <c r="K594" s="3">
        <f t="shared" si="59"/>
        <v>0.61768530559168155</v>
      </c>
      <c r="L594" s="3"/>
      <c r="M594" s="3">
        <f t="shared" si="54"/>
        <v>0.12745054507751341</v>
      </c>
      <c r="N594" s="3">
        <f t="shared" si="55"/>
        <v>0.16880938924083932</v>
      </c>
      <c r="O594" s="3" t="str">
        <f t="shared" si="56"/>
        <v/>
      </c>
    </row>
    <row r="595" spans="2:15" x14ac:dyDescent="0.25">
      <c r="B595">
        <v>589</v>
      </c>
      <c r="C595" t="s">
        <v>7</v>
      </c>
      <c r="D595" s="1">
        <v>3916</v>
      </c>
      <c r="E595" s="9">
        <f t="shared" si="57"/>
        <v>3916</v>
      </c>
      <c r="G595">
        <v>711</v>
      </c>
      <c r="H595" t="s">
        <v>9</v>
      </c>
      <c r="I595" s="1">
        <v>1150</v>
      </c>
      <c r="J595" s="2">
        <f t="shared" si="58"/>
        <v>0.38296488946683604</v>
      </c>
      <c r="K595" s="3">
        <f t="shared" si="59"/>
        <v>0.61703511053316396</v>
      </c>
      <c r="L595" s="3"/>
      <c r="M595" s="3">
        <f t="shared" si="54"/>
        <v>0.12755129787523489</v>
      </c>
      <c r="N595" s="3">
        <f t="shared" si="55"/>
        <v>0.16890536635594877</v>
      </c>
      <c r="O595" s="3" t="str">
        <f t="shared" si="56"/>
        <v/>
      </c>
    </row>
    <row r="596" spans="2:15" x14ac:dyDescent="0.25">
      <c r="B596">
        <v>590</v>
      </c>
      <c r="C596" t="s">
        <v>7</v>
      </c>
      <c r="D596" s="1">
        <v>16108</v>
      </c>
      <c r="E596" s="9">
        <f t="shared" si="57"/>
        <v>16108</v>
      </c>
      <c r="G596">
        <v>1072</v>
      </c>
      <c r="H596" t="s">
        <v>14</v>
      </c>
      <c r="I596" s="1">
        <v>1153</v>
      </c>
      <c r="J596" s="2">
        <f t="shared" si="58"/>
        <v>0.38361508452535359</v>
      </c>
      <c r="K596" s="3">
        <f t="shared" si="59"/>
        <v>0.61638491547464636</v>
      </c>
      <c r="L596" s="3"/>
      <c r="M596" s="3">
        <f t="shared" si="54"/>
        <v>0.12785345856194996</v>
      </c>
      <c r="N596" s="3">
        <f t="shared" si="55"/>
        <v>0.16919320462611354</v>
      </c>
      <c r="O596" s="3" t="str">
        <f t="shared" si="56"/>
        <v/>
      </c>
    </row>
    <row r="597" spans="2:15" x14ac:dyDescent="0.25">
      <c r="B597">
        <v>591</v>
      </c>
      <c r="C597" t="s">
        <v>7</v>
      </c>
      <c r="D597" s="1">
        <v>5604</v>
      </c>
      <c r="E597" s="9">
        <f t="shared" si="57"/>
        <v>5604</v>
      </c>
      <c r="G597">
        <v>413</v>
      </c>
      <c r="H597" t="s">
        <v>4</v>
      </c>
      <c r="I597" s="1">
        <v>1155</v>
      </c>
      <c r="J597" s="2">
        <f t="shared" si="58"/>
        <v>0.38426527958387113</v>
      </c>
      <c r="K597" s="3">
        <f t="shared" si="59"/>
        <v>0.61573472041612887</v>
      </c>
      <c r="L597" s="3"/>
      <c r="M597" s="3">
        <f t="shared" si="54"/>
        <v>0.1280548176315558</v>
      </c>
      <c r="N597" s="3">
        <f t="shared" si="55"/>
        <v>0.16938501927582006</v>
      </c>
      <c r="O597" s="3" t="str">
        <f t="shared" si="56"/>
        <v/>
      </c>
    </row>
    <row r="598" spans="2:15" x14ac:dyDescent="0.25">
      <c r="B598">
        <v>592</v>
      </c>
      <c r="C598" t="s">
        <v>7</v>
      </c>
      <c r="D598" s="1">
        <v>49479</v>
      </c>
      <c r="E598" s="9">
        <f t="shared" si="57"/>
        <v>49479</v>
      </c>
      <c r="G598">
        <v>671</v>
      </c>
      <c r="H598" t="s">
        <v>8</v>
      </c>
      <c r="I598" s="1">
        <v>1156</v>
      </c>
      <c r="J598" s="2">
        <f t="shared" si="58"/>
        <v>0.38491547464238868</v>
      </c>
      <c r="K598" s="3">
        <f t="shared" si="59"/>
        <v>0.61508452535761138</v>
      </c>
      <c r="L598" s="3"/>
      <c r="M598" s="3">
        <f t="shared" si="54"/>
        <v>0.12815547276004391</v>
      </c>
      <c r="N598" s="3">
        <f t="shared" si="55"/>
        <v>0.16948090335121779</v>
      </c>
      <c r="O598" s="3" t="str">
        <f t="shared" si="56"/>
        <v/>
      </c>
    </row>
    <row r="599" spans="2:15" x14ac:dyDescent="0.25">
      <c r="B599">
        <v>593</v>
      </c>
      <c r="C599" t="s">
        <v>7</v>
      </c>
      <c r="D599" s="1">
        <v>343</v>
      </c>
      <c r="E599" s="9">
        <f t="shared" si="57"/>
        <v>343</v>
      </c>
      <c r="G599">
        <v>1276</v>
      </c>
      <c r="H599" t="s">
        <v>17</v>
      </c>
      <c r="I599" s="1">
        <v>1156</v>
      </c>
      <c r="J599" s="2">
        <f t="shared" si="58"/>
        <v>0.38556566970090622</v>
      </c>
      <c r="K599" s="3">
        <f t="shared" si="59"/>
        <v>0.61443433029909378</v>
      </c>
      <c r="L599" s="3"/>
      <c r="M599" s="3">
        <f t="shared" si="54"/>
        <v>0.12815547276004391</v>
      </c>
      <c r="N599" s="3">
        <f t="shared" si="55"/>
        <v>0.16948090335121779</v>
      </c>
      <c r="O599" s="3" t="str">
        <f t="shared" si="56"/>
        <v/>
      </c>
    </row>
    <row r="600" spans="2:15" x14ac:dyDescent="0.25">
      <c r="B600">
        <v>594</v>
      </c>
      <c r="C600" t="s">
        <v>7</v>
      </c>
      <c r="D600" s="1">
        <v>8193</v>
      </c>
      <c r="E600" s="9">
        <f t="shared" si="57"/>
        <v>8193</v>
      </c>
      <c r="G600">
        <v>1199</v>
      </c>
      <c r="H600" t="s">
        <v>16</v>
      </c>
      <c r="I600" s="1">
        <v>1159</v>
      </c>
      <c r="J600" s="2">
        <f t="shared" si="58"/>
        <v>0.38621586475942377</v>
      </c>
      <c r="K600" s="3">
        <f t="shared" si="59"/>
        <v>0.61378413524057618</v>
      </c>
      <c r="L600" s="3"/>
      <c r="M600" s="3">
        <f t="shared" si="54"/>
        <v>0.12845734056081337</v>
      </c>
      <c r="N600" s="3">
        <f t="shared" si="55"/>
        <v>0.16976846261823086</v>
      </c>
      <c r="O600" s="3" t="str">
        <f t="shared" si="56"/>
        <v/>
      </c>
    </row>
    <row r="601" spans="2:15" x14ac:dyDescent="0.25">
      <c r="B601">
        <v>595</v>
      </c>
      <c r="C601" t="s">
        <v>7</v>
      </c>
      <c r="D601" s="1">
        <v>3466</v>
      </c>
      <c r="E601" s="9">
        <f t="shared" si="57"/>
        <v>3466</v>
      </c>
      <c r="G601">
        <v>1359</v>
      </c>
      <c r="H601" t="s">
        <v>18</v>
      </c>
      <c r="I601" s="1">
        <v>1160</v>
      </c>
      <c r="J601" s="2">
        <f t="shared" si="58"/>
        <v>0.38686605981794131</v>
      </c>
      <c r="K601" s="3">
        <f t="shared" si="59"/>
        <v>0.61313394018205869</v>
      </c>
      <c r="L601" s="3"/>
      <c r="M601" s="3">
        <f t="shared" si="54"/>
        <v>0.12855793064410082</v>
      </c>
      <c r="N601" s="3">
        <f t="shared" si="55"/>
        <v>0.16986428473157045</v>
      </c>
      <c r="O601" s="3" t="str">
        <f t="shared" si="56"/>
        <v/>
      </c>
    </row>
    <row r="602" spans="2:15" x14ac:dyDescent="0.25">
      <c r="B602">
        <v>596</v>
      </c>
      <c r="C602" t="s">
        <v>7</v>
      </c>
      <c r="D602" s="1">
        <v>4898</v>
      </c>
      <c r="E602" s="9">
        <f t="shared" si="57"/>
        <v>4898</v>
      </c>
      <c r="G602">
        <v>654</v>
      </c>
      <c r="H602" t="s">
        <v>8</v>
      </c>
      <c r="I602" s="1">
        <v>1163</v>
      </c>
      <c r="J602" s="2">
        <f t="shared" si="58"/>
        <v>0.38751625487645885</v>
      </c>
      <c r="K602" s="3">
        <f t="shared" si="59"/>
        <v>0.6124837451235412</v>
      </c>
      <c r="L602" s="3"/>
      <c r="M602" s="3">
        <f t="shared" si="54"/>
        <v>0.12885960339033409</v>
      </c>
      <c r="N602" s="3">
        <f t="shared" si="55"/>
        <v>0.17015165818963229</v>
      </c>
      <c r="O602" s="3" t="str">
        <f t="shared" si="56"/>
        <v/>
      </c>
    </row>
    <row r="603" spans="2:15" x14ac:dyDescent="0.25">
      <c r="B603">
        <v>597</v>
      </c>
      <c r="C603" t="s">
        <v>7</v>
      </c>
      <c r="D603" s="1">
        <v>4580</v>
      </c>
      <c r="E603" s="9">
        <f t="shared" si="57"/>
        <v>4580</v>
      </c>
      <c r="G603">
        <v>1116</v>
      </c>
      <c r="H603" t="s">
        <v>15</v>
      </c>
      <c r="I603" s="1">
        <v>1169</v>
      </c>
      <c r="J603" s="2">
        <f t="shared" si="58"/>
        <v>0.3881664499349764</v>
      </c>
      <c r="K603" s="3">
        <f t="shared" si="59"/>
        <v>0.6118335500650236</v>
      </c>
      <c r="L603" s="3"/>
      <c r="M603" s="3">
        <f t="shared" si="54"/>
        <v>0.129462510420157</v>
      </c>
      <c r="N603" s="3">
        <f t="shared" si="55"/>
        <v>0.17072598742624157</v>
      </c>
      <c r="O603" s="3" t="str">
        <f t="shared" si="56"/>
        <v/>
      </c>
    </row>
    <row r="604" spans="2:15" x14ac:dyDescent="0.25">
      <c r="B604">
        <v>598</v>
      </c>
      <c r="C604" t="s">
        <v>7</v>
      </c>
      <c r="D604" s="1">
        <v>448</v>
      </c>
      <c r="E604" s="9">
        <f t="shared" si="57"/>
        <v>448</v>
      </c>
      <c r="G604">
        <v>1191</v>
      </c>
      <c r="H604" t="s">
        <v>16</v>
      </c>
      <c r="I604" s="1">
        <v>1172</v>
      </c>
      <c r="J604" s="2">
        <f t="shared" si="58"/>
        <v>0.38881664499349394</v>
      </c>
      <c r="K604" s="3">
        <f t="shared" si="59"/>
        <v>0.611183355006506</v>
      </c>
      <c r="L604" s="3"/>
      <c r="M604" s="3">
        <f t="shared" si="54"/>
        <v>0.129763744885807</v>
      </c>
      <c r="N604" s="3">
        <f t="shared" si="55"/>
        <v>0.17101294337821971</v>
      </c>
      <c r="O604" s="3" t="str">
        <f t="shared" si="56"/>
        <v/>
      </c>
    </row>
    <row r="605" spans="2:15" x14ac:dyDescent="0.25">
      <c r="B605">
        <v>599</v>
      </c>
      <c r="C605" t="s">
        <v>7</v>
      </c>
      <c r="D605" s="1">
        <v>243</v>
      </c>
      <c r="E605" s="9">
        <f t="shared" si="57"/>
        <v>243</v>
      </c>
      <c r="G605">
        <v>1092</v>
      </c>
      <c r="H605" t="s">
        <v>14</v>
      </c>
      <c r="I605" s="1">
        <v>1176</v>
      </c>
      <c r="J605" s="2">
        <f t="shared" si="58"/>
        <v>0.38946684005201149</v>
      </c>
      <c r="K605" s="3">
        <f t="shared" si="59"/>
        <v>0.61053315994798851</v>
      </c>
      <c r="L605" s="3"/>
      <c r="M605" s="3">
        <f t="shared" si="54"/>
        <v>0.13016516388213961</v>
      </c>
      <c r="N605" s="3">
        <f t="shared" si="55"/>
        <v>0.17139533511412619</v>
      </c>
      <c r="O605" s="3" t="str">
        <f t="shared" si="56"/>
        <v/>
      </c>
    </row>
    <row r="606" spans="2:15" x14ac:dyDescent="0.25">
      <c r="B606">
        <v>600</v>
      </c>
      <c r="C606" t="s">
        <v>7</v>
      </c>
      <c r="D606" s="1">
        <v>3515</v>
      </c>
      <c r="E606" s="9">
        <f t="shared" si="57"/>
        <v>3515</v>
      </c>
      <c r="G606">
        <v>783</v>
      </c>
      <c r="H606" t="s">
        <v>10</v>
      </c>
      <c r="I606" s="1">
        <v>1201</v>
      </c>
      <c r="J606" s="2">
        <f t="shared" si="58"/>
        <v>0.39011703511052903</v>
      </c>
      <c r="K606" s="3">
        <f t="shared" si="59"/>
        <v>0.60988296488947102</v>
      </c>
      <c r="L606" s="3"/>
      <c r="M606" s="3">
        <f t="shared" si="54"/>
        <v>0.13266816901344924</v>
      </c>
      <c r="N606" s="3">
        <f t="shared" si="55"/>
        <v>0.1737796978022117</v>
      </c>
      <c r="O606" s="3" t="str">
        <f t="shared" si="56"/>
        <v/>
      </c>
    </row>
    <row r="607" spans="2:15" x14ac:dyDescent="0.25">
      <c r="B607">
        <v>601</v>
      </c>
      <c r="C607" t="s">
        <v>7</v>
      </c>
      <c r="D607" s="1">
        <v>95</v>
      </c>
      <c r="E607" s="9">
        <f t="shared" si="57"/>
        <v>95</v>
      </c>
      <c r="G607">
        <v>853</v>
      </c>
      <c r="H607" t="s">
        <v>11</v>
      </c>
      <c r="I607" s="1">
        <v>1201</v>
      </c>
      <c r="J607" s="2">
        <f t="shared" si="58"/>
        <v>0.39076723016904658</v>
      </c>
      <c r="K607" s="3">
        <f t="shared" si="59"/>
        <v>0.60923276983095342</v>
      </c>
      <c r="L607" s="3"/>
      <c r="M607" s="3">
        <f t="shared" si="54"/>
        <v>0.13266816901344924</v>
      </c>
      <c r="N607" s="3">
        <f t="shared" si="55"/>
        <v>0.1737796978022117</v>
      </c>
      <c r="O607" s="3" t="str">
        <f t="shared" si="56"/>
        <v/>
      </c>
    </row>
    <row r="608" spans="2:15" x14ac:dyDescent="0.25">
      <c r="B608">
        <v>602</v>
      </c>
      <c r="C608" t="s">
        <v>7</v>
      </c>
      <c r="D608" s="1">
        <v>4996</v>
      </c>
      <c r="E608" s="9">
        <f t="shared" si="57"/>
        <v>4996</v>
      </c>
      <c r="G608">
        <v>203</v>
      </c>
      <c r="H608" t="s">
        <v>2</v>
      </c>
      <c r="I608" s="1">
        <v>1221</v>
      </c>
      <c r="J608" s="2">
        <f t="shared" si="58"/>
        <v>0.39141742522756412</v>
      </c>
      <c r="K608" s="3">
        <f t="shared" si="59"/>
        <v>0.60858257477243582</v>
      </c>
      <c r="L608" s="3"/>
      <c r="M608" s="3">
        <f t="shared" si="54"/>
        <v>0.13466331878652438</v>
      </c>
      <c r="N608" s="3">
        <f t="shared" si="55"/>
        <v>0.17568027747604309</v>
      </c>
      <c r="O608" s="3" t="str">
        <f t="shared" si="56"/>
        <v/>
      </c>
    </row>
    <row r="609" spans="2:15" x14ac:dyDescent="0.25">
      <c r="B609">
        <v>603</v>
      </c>
      <c r="C609" t="s">
        <v>7</v>
      </c>
      <c r="D609" s="1">
        <v>596</v>
      </c>
      <c r="E609" s="9">
        <f t="shared" si="57"/>
        <v>596</v>
      </c>
      <c r="G609">
        <v>1437</v>
      </c>
      <c r="H609" t="s">
        <v>19</v>
      </c>
      <c r="I609" s="1">
        <v>1222</v>
      </c>
      <c r="J609" s="2">
        <f t="shared" si="58"/>
        <v>0.39206762028608166</v>
      </c>
      <c r="K609" s="3">
        <f t="shared" si="59"/>
        <v>0.60793237971391834</v>
      </c>
      <c r="L609" s="3"/>
      <c r="M609" s="3">
        <f t="shared" si="54"/>
        <v>0.13476290754490117</v>
      </c>
      <c r="N609" s="3">
        <f t="shared" si="55"/>
        <v>0.17577514572727282</v>
      </c>
      <c r="O609" s="3" t="str">
        <f t="shared" si="56"/>
        <v/>
      </c>
    </row>
    <row r="610" spans="2:15" x14ac:dyDescent="0.25">
      <c r="B610">
        <v>604</v>
      </c>
      <c r="C610" t="s">
        <v>7</v>
      </c>
      <c r="D610" s="1">
        <v>648</v>
      </c>
      <c r="E610" s="9">
        <f t="shared" si="57"/>
        <v>648</v>
      </c>
      <c r="G610">
        <v>1002</v>
      </c>
      <c r="H610" t="s">
        <v>13</v>
      </c>
      <c r="I610" s="1">
        <v>1226</v>
      </c>
      <c r="J610" s="2">
        <f t="shared" si="58"/>
        <v>0.39271781534459921</v>
      </c>
      <c r="K610" s="3">
        <f t="shared" si="59"/>
        <v>0.60728218465540085</v>
      </c>
      <c r="L610" s="3"/>
      <c r="M610" s="3">
        <f t="shared" si="54"/>
        <v>0.13516110216021904</v>
      </c>
      <c r="N610" s="3">
        <f t="shared" si="55"/>
        <v>0.17615446591782469</v>
      </c>
      <c r="O610" s="3" t="str">
        <f t="shared" si="56"/>
        <v/>
      </c>
    </row>
    <row r="611" spans="2:15" x14ac:dyDescent="0.25">
      <c r="B611">
        <v>605</v>
      </c>
      <c r="C611" t="s">
        <v>7</v>
      </c>
      <c r="D611" s="1">
        <v>3721</v>
      </c>
      <c r="E611" s="9">
        <f t="shared" si="57"/>
        <v>3721</v>
      </c>
      <c r="G611">
        <v>299</v>
      </c>
      <c r="H611" t="s">
        <v>3</v>
      </c>
      <c r="I611" s="1">
        <v>1230</v>
      </c>
      <c r="J611" s="2">
        <f t="shared" si="58"/>
        <v>0.39336801040311675</v>
      </c>
      <c r="K611" s="3">
        <f t="shared" si="59"/>
        <v>0.60663198959688325</v>
      </c>
      <c r="L611" s="3"/>
      <c r="M611" s="3">
        <f t="shared" si="54"/>
        <v>0.13555904026587395</v>
      </c>
      <c r="N611" s="3">
        <f t="shared" si="55"/>
        <v>0.17653354175727154</v>
      </c>
      <c r="O611" s="3" t="str">
        <f t="shared" si="56"/>
        <v/>
      </c>
    </row>
    <row r="612" spans="2:15" x14ac:dyDescent="0.25">
      <c r="B612">
        <v>606</v>
      </c>
      <c r="C612" t="s">
        <v>7</v>
      </c>
      <c r="D612" s="1">
        <v>357</v>
      </c>
      <c r="E612" s="9">
        <f t="shared" si="57"/>
        <v>357</v>
      </c>
      <c r="G612">
        <v>276</v>
      </c>
      <c r="H612" t="s">
        <v>3</v>
      </c>
      <c r="I612" s="1">
        <v>1231</v>
      </c>
      <c r="J612" s="2">
        <f t="shared" si="58"/>
        <v>0.3940182054616343</v>
      </c>
      <c r="K612" s="3">
        <f t="shared" si="59"/>
        <v>0.60598179453836565</v>
      </c>
      <c r="L612" s="3"/>
      <c r="M612" s="3">
        <f t="shared" si="54"/>
        <v>0.13565848473754949</v>
      </c>
      <c r="N612" s="3">
        <f t="shared" si="55"/>
        <v>0.17662827256098967</v>
      </c>
      <c r="O612" s="3" t="str">
        <f t="shared" si="56"/>
        <v/>
      </c>
    </row>
    <row r="613" spans="2:15" x14ac:dyDescent="0.25">
      <c r="B613">
        <v>607</v>
      </c>
      <c r="C613" t="s">
        <v>7</v>
      </c>
      <c r="D613" s="1">
        <v>2098</v>
      </c>
      <c r="E613" s="9">
        <f t="shared" si="57"/>
        <v>2098</v>
      </c>
      <c r="G613">
        <v>1432</v>
      </c>
      <c r="H613" t="s">
        <v>19</v>
      </c>
      <c r="I613" s="1">
        <v>1232</v>
      </c>
      <c r="J613" s="2">
        <f t="shared" si="58"/>
        <v>0.39466840052015184</v>
      </c>
      <c r="K613" s="3">
        <f t="shared" si="59"/>
        <v>0.60533159947984816</v>
      </c>
      <c r="L613" s="3"/>
      <c r="M613" s="3">
        <f t="shared" si="54"/>
        <v>0.13575791319396435</v>
      </c>
      <c r="N613" s="3">
        <f t="shared" si="55"/>
        <v>0.17672298810857046</v>
      </c>
      <c r="O613" s="3" t="str">
        <f t="shared" si="56"/>
        <v/>
      </c>
    </row>
    <row r="614" spans="2:15" x14ac:dyDescent="0.25">
      <c r="B614">
        <v>608</v>
      </c>
      <c r="C614" t="s">
        <v>7</v>
      </c>
      <c r="D614" s="1">
        <v>22982</v>
      </c>
      <c r="E614" s="9">
        <f t="shared" si="57"/>
        <v>22982</v>
      </c>
      <c r="G614">
        <v>1081</v>
      </c>
      <c r="H614" t="s">
        <v>14</v>
      </c>
      <c r="I614" s="1">
        <v>1234</v>
      </c>
      <c r="J614" s="2">
        <f t="shared" si="58"/>
        <v>0.39531859557866939</v>
      </c>
      <c r="K614" s="3">
        <f t="shared" si="59"/>
        <v>0.60468140442133067</v>
      </c>
      <c r="L614" s="3"/>
      <c r="M614" s="3">
        <f t="shared" si="54"/>
        <v>0.13595672207427645</v>
      </c>
      <c r="N614" s="3">
        <f t="shared" si="55"/>
        <v>0.17691237344795574</v>
      </c>
      <c r="O614" s="3" t="str">
        <f t="shared" si="56"/>
        <v/>
      </c>
    </row>
    <row r="615" spans="2:15" x14ac:dyDescent="0.25">
      <c r="B615">
        <v>609</v>
      </c>
      <c r="C615" t="s">
        <v>7</v>
      </c>
      <c r="D615" s="1">
        <v>10940</v>
      </c>
      <c r="E615" s="9">
        <f t="shared" si="57"/>
        <v>10940</v>
      </c>
      <c r="G615">
        <v>1203</v>
      </c>
      <c r="H615" t="s">
        <v>16</v>
      </c>
      <c r="I615" s="1">
        <v>1237</v>
      </c>
      <c r="J615" s="2">
        <f t="shared" si="58"/>
        <v>0.39596879063718693</v>
      </c>
      <c r="K615" s="3">
        <f t="shared" si="59"/>
        <v>0.60403120936281307</v>
      </c>
      <c r="L615" s="3"/>
      <c r="M615" s="3">
        <f t="shared" si="54"/>
        <v>0.13625481536316364</v>
      </c>
      <c r="N615" s="3">
        <f t="shared" si="55"/>
        <v>0.17719633711494964</v>
      </c>
      <c r="O615" s="3" t="str">
        <f t="shared" si="56"/>
        <v/>
      </c>
    </row>
    <row r="616" spans="2:15" x14ac:dyDescent="0.25">
      <c r="B616">
        <v>610</v>
      </c>
      <c r="C616" t="s">
        <v>7</v>
      </c>
      <c r="D616" s="1">
        <v>494</v>
      </c>
      <c r="E616" s="9">
        <f t="shared" si="57"/>
        <v>494</v>
      </c>
      <c r="G616">
        <v>168</v>
      </c>
      <c r="H616" t="s">
        <v>2</v>
      </c>
      <c r="I616" s="1">
        <v>1238</v>
      </c>
      <c r="J616" s="2">
        <f t="shared" si="58"/>
        <v>0.39661898569570447</v>
      </c>
      <c r="K616" s="3">
        <f t="shared" si="59"/>
        <v>0.60338101430429547</v>
      </c>
      <c r="L616" s="3"/>
      <c r="M616" s="3">
        <f t="shared" si="54"/>
        <v>0.13635414779762267</v>
      </c>
      <c r="N616" s="3">
        <f t="shared" si="55"/>
        <v>0.17729096119201537</v>
      </c>
      <c r="O616" s="3" t="str">
        <f t="shared" si="56"/>
        <v/>
      </c>
    </row>
    <row r="617" spans="2:15" x14ac:dyDescent="0.25">
      <c r="B617">
        <v>611</v>
      </c>
      <c r="C617" t="s">
        <v>7</v>
      </c>
      <c r="D617" s="1">
        <v>83</v>
      </c>
      <c r="E617" s="9">
        <f t="shared" si="57"/>
        <v>83</v>
      </c>
      <c r="G617">
        <v>287</v>
      </c>
      <c r="H617" t="s">
        <v>3</v>
      </c>
      <c r="I617" s="1">
        <v>1244</v>
      </c>
      <c r="J617" s="2">
        <f t="shared" si="58"/>
        <v>0.39726918075422202</v>
      </c>
      <c r="K617" s="3">
        <f t="shared" si="59"/>
        <v>0.60273081924577798</v>
      </c>
      <c r="L617" s="3"/>
      <c r="M617" s="3">
        <f t="shared" si="54"/>
        <v>0.13694980668681112</v>
      </c>
      <c r="N617" s="3">
        <f t="shared" si="55"/>
        <v>0.17785838584985625</v>
      </c>
      <c r="O617" s="3" t="str">
        <f t="shared" si="56"/>
        <v/>
      </c>
    </row>
    <row r="618" spans="2:15" x14ac:dyDescent="0.25">
      <c r="B618">
        <v>612</v>
      </c>
      <c r="C618" t="s">
        <v>7</v>
      </c>
      <c r="D618" s="1">
        <v>1261</v>
      </c>
      <c r="E618" s="9">
        <f t="shared" si="57"/>
        <v>1261</v>
      </c>
      <c r="G618">
        <v>1373</v>
      </c>
      <c r="H618" t="s">
        <v>18</v>
      </c>
      <c r="I618" s="1">
        <v>1246</v>
      </c>
      <c r="J618" s="2">
        <f t="shared" si="58"/>
        <v>0.39791937581273956</v>
      </c>
      <c r="K618" s="3">
        <f t="shared" si="59"/>
        <v>0.60208062418726049</v>
      </c>
      <c r="L618" s="3"/>
      <c r="M618" s="3">
        <f t="shared" si="54"/>
        <v>0.13714823183685576</v>
      </c>
      <c r="N618" s="3">
        <f t="shared" si="55"/>
        <v>0.17804740564778876</v>
      </c>
      <c r="O618" s="3" t="str">
        <f t="shared" si="56"/>
        <v/>
      </c>
    </row>
    <row r="619" spans="2:15" x14ac:dyDescent="0.25">
      <c r="B619">
        <v>613</v>
      </c>
      <c r="C619" t="s">
        <v>7</v>
      </c>
      <c r="D619" s="1">
        <v>669</v>
      </c>
      <c r="E619" s="9">
        <f t="shared" si="57"/>
        <v>669</v>
      </c>
      <c r="G619">
        <v>1454</v>
      </c>
      <c r="H619" t="s">
        <v>19</v>
      </c>
      <c r="I619" s="1">
        <v>1251</v>
      </c>
      <c r="J619" s="2">
        <f t="shared" si="58"/>
        <v>0.39856957087125711</v>
      </c>
      <c r="K619" s="3">
        <f t="shared" si="59"/>
        <v>0.60143042912874289</v>
      </c>
      <c r="L619" s="3"/>
      <c r="M619" s="3">
        <f t="shared" si="54"/>
        <v>0.13764401537161053</v>
      </c>
      <c r="N619" s="3">
        <f t="shared" si="55"/>
        <v>0.1785196890429962</v>
      </c>
      <c r="O619" s="3" t="str">
        <f t="shared" si="56"/>
        <v/>
      </c>
    </row>
    <row r="620" spans="2:15" x14ac:dyDescent="0.25">
      <c r="B620">
        <v>614</v>
      </c>
      <c r="C620" t="s">
        <v>7</v>
      </c>
      <c r="D620" s="1">
        <v>14</v>
      </c>
      <c r="E620" s="9">
        <f t="shared" si="57"/>
        <v>14</v>
      </c>
      <c r="G620">
        <v>187</v>
      </c>
      <c r="H620" t="s">
        <v>2</v>
      </c>
      <c r="I620" s="1">
        <v>1258</v>
      </c>
      <c r="J620" s="2">
        <f t="shared" si="58"/>
        <v>0.39921976592977465</v>
      </c>
      <c r="K620" s="3">
        <f t="shared" si="59"/>
        <v>0.60078023407022529</v>
      </c>
      <c r="L620" s="3"/>
      <c r="M620" s="3">
        <f t="shared" si="54"/>
        <v>0.13833744255034874</v>
      </c>
      <c r="N620" s="3">
        <f t="shared" si="55"/>
        <v>0.1791802477734622</v>
      </c>
      <c r="O620" s="3" t="str">
        <f t="shared" si="56"/>
        <v/>
      </c>
    </row>
    <row r="621" spans="2:15" x14ac:dyDescent="0.25">
      <c r="B621">
        <v>615</v>
      </c>
      <c r="C621" t="s">
        <v>7</v>
      </c>
      <c r="D621" s="1">
        <v>5433</v>
      </c>
      <c r="E621" s="9">
        <f t="shared" si="57"/>
        <v>5433</v>
      </c>
      <c r="G621">
        <v>612</v>
      </c>
      <c r="H621" t="s">
        <v>7</v>
      </c>
      <c r="I621" s="1">
        <v>1261</v>
      </c>
      <c r="J621" s="2">
        <f t="shared" si="58"/>
        <v>0.39986996098829219</v>
      </c>
      <c r="K621" s="3">
        <f t="shared" si="59"/>
        <v>0.60013003901170781</v>
      </c>
      <c r="L621" s="3"/>
      <c r="M621" s="3">
        <f t="shared" si="54"/>
        <v>0.13863438667069572</v>
      </c>
      <c r="N621" s="3">
        <f t="shared" si="55"/>
        <v>0.1794631167425047</v>
      </c>
      <c r="O621" s="3" t="str">
        <f t="shared" si="56"/>
        <v/>
      </c>
    </row>
    <row r="622" spans="2:15" x14ac:dyDescent="0.25">
      <c r="B622">
        <v>616</v>
      </c>
      <c r="C622" t="s">
        <v>7</v>
      </c>
      <c r="D622" s="1">
        <v>18830</v>
      </c>
      <c r="E622" s="9">
        <f t="shared" si="57"/>
        <v>18830</v>
      </c>
      <c r="G622">
        <v>1239</v>
      </c>
      <c r="H622" t="s">
        <v>16</v>
      </c>
      <c r="I622" s="1">
        <v>1285</v>
      </c>
      <c r="J622" s="2">
        <f t="shared" si="58"/>
        <v>0.40052015604680974</v>
      </c>
      <c r="K622" s="3">
        <f t="shared" si="59"/>
        <v>0.59947984395319032</v>
      </c>
      <c r="L622" s="3"/>
      <c r="M622" s="3">
        <f t="shared" si="54"/>
        <v>0.14100479025574286</v>
      </c>
      <c r="N622" s="3">
        <f t="shared" si="55"/>
        <v>0.18172116319762066</v>
      </c>
      <c r="O622" s="3" t="str">
        <f t="shared" si="56"/>
        <v/>
      </c>
    </row>
    <row r="623" spans="2:15" x14ac:dyDescent="0.25">
      <c r="B623">
        <v>617</v>
      </c>
      <c r="C623" t="s">
        <v>7</v>
      </c>
      <c r="D623" s="1">
        <v>72906</v>
      </c>
      <c r="E623" s="9">
        <f t="shared" si="57"/>
        <v>72906</v>
      </c>
      <c r="G623">
        <v>675</v>
      </c>
      <c r="H623" t="s">
        <v>8</v>
      </c>
      <c r="I623" s="1">
        <v>1286</v>
      </c>
      <c r="J623" s="2">
        <f t="shared" si="58"/>
        <v>0.40117035110532728</v>
      </c>
      <c r="K623" s="3">
        <f t="shared" si="59"/>
        <v>0.59882964889467272</v>
      </c>
      <c r="L623" s="3"/>
      <c r="M623" s="3">
        <f t="shared" si="54"/>
        <v>0.14110335879039715</v>
      </c>
      <c r="N623" s="3">
        <f t="shared" si="55"/>
        <v>0.18181505958373234</v>
      </c>
      <c r="O623" s="3" t="str">
        <f t="shared" si="56"/>
        <v/>
      </c>
    </row>
    <row r="624" spans="2:15" x14ac:dyDescent="0.25">
      <c r="B624">
        <v>618</v>
      </c>
      <c r="C624" t="s">
        <v>7</v>
      </c>
      <c r="D624" s="1">
        <v>3445</v>
      </c>
      <c r="E624" s="9">
        <f t="shared" si="57"/>
        <v>3445</v>
      </c>
      <c r="G624">
        <v>984</v>
      </c>
      <c r="H624" t="s">
        <v>13</v>
      </c>
      <c r="I624" s="1">
        <v>1296</v>
      </c>
      <c r="J624" s="2">
        <f t="shared" si="58"/>
        <v>0.40182054616384483</v>
      </c>
      <c r="K624" s="3">
        <f t="shared" si="59"/>
        <v>0.59817945383615512</v>
      </c>
      <c r="L624" s="3"/>
      <c r="M624" s="3">
        <f t="shared" si="54"/>
        <v>0.14208817379959393</v>
      </c>
      <c r="N624" s="3">
        <f t="shared" si="55"/>
        <v>0.18275319436149318</v>
      </c>
      <c r="O624" s="3" t="str">
        <f t="shared" si="56"/>
        <v/>
      </c>
    </row>
    <row r="625" spans="2:15" x14ac:dyDescent="0.25">
      <c r="B625">
        <v>619</v>
      </c>
      <c r="C625" t="s">
        <v>7</v>
      </c>
      <c r="D625" s="1">
        <v>48</v>
      </c>
      <c r="E625" s="9">
        <f t="shared" si="57"/>
        <v>48</v>
      </c>
      <c r="G625">
        <v>290</v>
      </c>
      <c r="H625" t="s">
        <v>3</v>
      </c>
      <c r="I625" s="1">
        <v>1313</v>
      </c>
      <c r="J625" s="2">
        <f t="shared" si="58"/>
        <v>0.40247074122236237</v>
      </c>
      <c r="K625" s="3">
        <f t="shared" si="59"/>
        <v>0.59752925877763763</v>
      </c>
      <c r="L625" s="3"/>
      <c r="M625" s="3">
        <f t="shared" si="54"/>
        <v>0.14375873462460353</v>
      </c>
      <c r="N625" s="3">
        <f t="shared" si="55"/>
        <v>0.18434457060339737</v>
      </c>
      <c r="O625" s="3" t="str">
        <f t="shared" si="56"/>
        <v/>
      </c>
    </row>
    <row r="626" spans="2:15" x14ac:dyDescent="0.25">
      <c r="B626">
        <v>620</v>
      </c>
      <c r="C626" t="s">
        <v>7</v>
      </c>
      <c r="D626" s="1">
        <v>472</v>
      </c>
      <c r="E626" s="9">
        <f t="shared" si="57"/>
        <v>472</v>
      </c>
      <c r="G626">
        <v>455</v>
      </c>
      <c r="H626" t="s">
        <v>5</v>
      </c>
      <c r="I626" s="1">
        <v>1313</v>
      </c>
      <c r="J626" s="2">
        <f t="shared" si="58"/>
        <v>0.40312093628087992</v>
      </c>
      <c r="K626" s="3">
        <f t="shared" si="59"/>
        <v>0.59687906371912014</v>
      </c>
      <c r="L626" s="3"/>
      <c r="M626" s="3">
        <f t="shared" si="54"/>
        <v>0.14375873462460353</v>
      </c>
      <c r="N626" s="3">
        <f t="shared" si="55"/>
        <v>0.18434457060339737</v>
      </c>
      <c r="O626" s="3" t="str">
        <f t="shared" si="56"/>
        <v/>
      </c>
    </row>
    <row r="627" spans="2:15" x14ac:dyDescent="0.25">
      <c r="B627">
        <v>621</v>
      </c>
      <c r="C627" t="s">
        <v>7</v>
      </c>
      <c r="D627" s="1">
        <v>36</v>
      </c>
      <c r="E627" s="9">
        <f t="shared" si="57"/>
        <v>36</v>
      </c>
      <c r="G627">
        <v>1147</v>
      </c>
      <c r="H627" t="s">
        <v>15</v>
      </c>
      <c r="I627" s="1">
        <v>1315</v>
      </c>
      <c r="J627" s="2">
        <f t="shared" si="58"/>
        <v>0.40377113133939746</v>
      </c>
      <c r="K627" s="3">
        <f t="shared" si="59"/>
        <v>0.59622886866060254</v>
      </c>
      <c r="L627" s="3"/>
      <c r="M627" s="3">
        <f t="shared" si="54"/>
        <v>0.143954971707139</v>
      </c>
      <c r="N627" s="3">
        <f t="shared" si="55"/>
        <v>0.18453150604822066</v>
      </c>
      <c r="O627" s="3" t="str">
        <f t="shared" si="56"/>
        <v/>
      </c>
    </row>
    <row r="628" spans="2:15" x14ac:dyDescent="0.25">
      <c r="B628">
        <v>622</v>
      </c>
      <c r="C628" t="s">
        <v>7</v>
      </c>
      <c r="D628" s="1">
        <v>22071</v>
      </c>
      <c r="E628" s="9">
        <f t="shared" si="57"/>
        <v>22071</v>
      </c>
      <c r="G628">
        <v>36</v>
      </c>
      <c r="H628" t="s">
        <v>0</v>
      </c>
      <c r="I628" s="1">
        <v>1320</v>
      </c>
      <c r="J628" s="2">
        <f t="shared" si="58"/>
        <v>0.404421326397915</v>
      </c>
      <c r="K628" s="3">
        <f t="shared" si="59"/>
        <v>0.59557867360208494</v>
      </c>
      <c r="L628" s="3"/>
      <c r="M628" s="3">
        <f t="shared" si="54"/>
        <v>0.1444452890269331</v>
      </c>
      <c r="N628" s="3">
        <f t="shared" si="55"/>
        <v>0.18499858232705646</v>
      </c>
      <c r="O628" s="3" t="str">
        <f t="shared" si="56"/>
        <v/>
      </c>
    </row>
    <row r="629" spans="2:15" x14ac:dyDescent="0.25">
      <c r="B629">
        <v>623</v>
      </c>
      <c r="C629" t="s">
        <v>7</v>
      </c>
      <c r="D629" s="1">
        <v>31017</v>
      </c>
      <c r="E629" s="9">
        <f t="shared" si="57"/>
        <v>31017</v>
      </c>
      <c r="G629">
        <v>1438</v>
      </c>
      <c r="H629" t="s">
        <v>19</v>
      </c>
      <c r="I629" s="1">
        <v>1324</v>
      </c>
      <c r="J629" s="2">
        <f t="shared" si="58"/>
        <v>0.40507152145643255</v>
      </c>
      <c r="K629" s="3">
        <f t="shared" si="59"/>
        <v>0.59492847854356745</v>
      </c>
      <c r="L629" s="3"/>
      <c r="M629" s="3">
        <f t="shared" si="54"/>
        <v>0.14483725984216178</v>
      </c>
      <c r="N629" s="3">
        <f t="shared" si="55"/>
        <v>0.18537197372564329</v>
      </c>
      <c r="O629" s="3" t="str">
        <f t="shared" si="56"/>
        <v/>
      </c>
    </row>
    <row r="630" spans="2:15" x14ac:dyDescent="0.25">
      <c r="B630">
        <v>624</v>
      </c>
      <c r="C630" t="s">
        <v>7</v>
      </c>
      <c r="D630" s="1">
        <v>5398</v>
      </c>
      <c r="E630" s="9">
        <f t="shared" si="57"/>
        <v>5398</v>
      </c>
      <c r="G630">
        <v>246</v>
      </c>
      <c r="H630" t="s">
        <v>3</v>
      </c>
      <c r="I630" s="1">
        <v>1331</v>
      </c>
      <c r="J630" s="2">
        <f t="shared" si="58"/>
        <v>0.40572171651495009</v>
      </c>
      <c r="K630" s="3">
        <f t="shared" si="59"/>
        <v>0.59427828348504996</v>
      </c>
      <c r="L630" s="3"/>
      <c r="M630" s="3">
        <f t="shared" si="54"/>
        <v>0.14552260404181427</v>
      </c>
      <c r="N630" s="3">
        <f t="shared" si="55"/>
        <v>0.18602483261023228</v>
      </c>
      <c r="O630" s="3" t="str">
        <f t="shared" si="56"/>
        <v/>
      </c>
    </row>
    <row r="631" spans="2:15" x14ac:dyDescent="0.25">
      <c r="B631">
        <v>625</v>
      </c>
      <c r="C631" t="s">
        <v>7</v>
      </c>
      <c r="D631" s="1">
        <v>31174</v>
      </c>
      <c r="E631" s="9">
        <f t="shared" si="57"/>
        <v>31174</v>
      </c>
      <c r="G631">
        <v>903</v>
      </c>
      <c r="H631" t="s">
        <v>12</v>
      </c>
      <c r="I631" s="1">
        <v>1334</v>
      </c>
      <c r="J631" s="2">
        <f t="shared" si="58"/>
        <v>0.40637191157346764</v>
      </c>
      <c r="K631" s="3">
        <f t="shared" si="59"/>
        <v>0.59362808842653236</v>
      </c>
      <c r="L631" s="3"/>
      <c r="M631" s="3">
        <f t="shared" si="54"/>
        <v>0.14581608760317455</v>
      </c>
      <c r="N631" s="3">
        <f t="shared" si="55"/>
        <v>0.18630440505078405</v>
      </c>
      <c r="O631" s="3" t="str">
        <f t="shared" si="56"/>
        <v/>
      </c>
    </row>
    <row r="632" spans="2:15" x14ac:dyDescent="0.25">
      <c r="B632">
        <v>626</v>
      </c>
      <c r="C632" t="s">
        <v>7</v>
      </c>
      <c r="D632" s="1">
        <v>387</v>
      </c>
      <c r="E632" s="9">
        <f t="shared" si="57"/>
        <v>387</v>
      </c>
      <c r="G632">
        <v>660</v>
      </c>
      <c r="H632" t="s">
        <v>8</v>
      </c>
      <c r="I632" s="1">
        <v>1346</v>
      </c>
      <c r="J632" s="2">
        <f t="shared" si="58"/>
        <v>0.40702210663198518</v>
      </c>
      <c r="K632" s="3">
        <f t="shared" si="59"/>
        <v>0.59297789336801476</v>
      </c>
      <c r="L632" s="3"/>
      <c r="M632" s="3">
        <f t="shared" si="54"/>
        <v>0.14698861169329702</v>
      </c>
      <c r="N632" s="3">
        <f t="shared" si="55"/>
        <v>0.18742135149903472</v>
      </c>
      <c r="O632" s="3" t="str">
        <f t="shared" si="56"/>
        <v/>
      </c>
    </row>
    <row r="633" spans="2:15" x14ac:dyDescent="0.25">
      <c r="B633">
        <v>627</v>
      </c>
      <c r="C633" t="s">
        <v>7</v>
      </c>
      <c r="D633" s="1">
        <v>7800</v>
      </c>
      <c r="E633" s="9">
        <f t="shared" si="57"/>
        <v>7800</v>
      </c>
      <c r="G633">
        <v>550</v>
      </c>
      <c r="H633" t="s">
        <v>6</v>
      </c>
      <c r="I633" s="1">
        <v>1348</v>
      </c>
      <c r="J633" s="2">
        <f t="shared" si="58"/>
        <v>0.40767230169050273</v>
      </c>
      <c r="K633" s="3">
        <f t="shared" si="59"/>
        <v>0.59232769830949727</v>
      </c>
      <c r="L633" s="3"/>
      <c r="M633" s="3">
        <f t="shared" si="54"/>
        <v>0.14718381327346575</v>
      </c>
      <c r="N633" s="3">
        <f t="shared" si="55"/>
        <v>0.18760730052430352</v>
      </c>
      <c r="O633" s="3" t="str">
        <f t="shared" si="56"/>
        <v/>
      </c>
    </row>
    <row r="634" spans="2:15" x14ac:dyDescent="0.25">
      <c r="B634">
        <v>628</v>
      </c>
      <c r="C634" t="s">
        <v>7</v>
      </c>
      <c r="D634" s="1">
        <v>1352</v>
      </c>
      <c r="E634" s="9">
        <f t="shared" si="57"/>
        <v>1352</v>
      </c>
      <c r="G634">
        <v>628</v>
      </c>
      <c r="H634" t="s">
        <v>7</v>
      </c>
      <c r="I634" s="1">
        <v>1352</v>
      </c>
      <c r="J634" s="2">
        <f t="shared" si="58"/>
        <v>0.40832249674902027</v>
      </c>
      <c r="K634" s="3">
        <f t="shared" si="59"/>
        <v>0.59167750325097979</v>
      </c>
      <c r="L634" s="3"/>
      <c r="M634" s="3">
        <f t="shared" si="54"/>
        <v>0.14757402886450921</v>
      </c>
      <c r="N634" s="3">
        <f t="shared" si="55"/>
        <v>0.18797901989633148</v>
      </c>
      <c r="O634" s="3" t="str">
        <f t="shared" si="56"/>
        <v/>
      </c>
    </row>
    <row r="635" spans="2:15" x14ac:dyDescent="0.25">
      <c r="B635">
        <v>629</v>
      </c>
      <c r="C635" t="s">
        <v>7</v>
      </c>
      <c r="D635" s="1">
        <v>3690</v>
      </c>
      <c r="E635" s="9">
        <f t="shared" si="57"/>
        <v>3690</v>
      </c>
      <c r="G635">
        <v>126</v>
      </c>
      <c r="H635" t="s">
        <v>1</v>
      </c>
      <c r="I635" s="1">
        <v>1359</v>
      </c>
      <c r="J635" s="2">
        <f t="shared" si="58"/>
        <v>0.40897269180753781</v>
      </c>
      <c r="K635" s="3">
        <f t="shared" si="59"/>
        <v>0.59102730819246219</v>
      </c>
      <c r="L635" s="3"/>
      <c r="M635" s="3">
        <f t="shared" si="54"/>
        <v>0.14825630490076214</v>
      </c>
      <c r="N635" s="3">
        <f t="shared" si="55"/>
        <v>0.18862895604846597</v>
      </c>
      <c r="O635" s="3" t="str">
        <f t="shared" si="56"/>
        <v/>
      </c>
    </row>
    <row r="636" spans="2:15" x14ac:dyDescent="0.25">
      <c r="B636">
        <v>630</v>
      </c>
      <c r="C636" t="s">
        <v>7</v>
      </c>
      <c r="D636" s="1">
        <v>333</v>
      </c>
      <c r="E636" s="9">
        <f t="shared" si="57"/>
        <v>333</v>
      </c>
      <c r="G636">
        <v>412</v>
      </c>
      <c r="H636" t="s">
        <v>4</v>
      </c>
      <c r="I636" s="1">
        <v>1365</v>
      </c>
      <c r="J636" s="2">
        <f t="shared" si="58"/>
        <v>0.40962288686605536</v>
      </c>
      <c r="K636" s="3">
        <f t="shared" si="59"/>
        <v>0.59037711313394459</v>
      </c>
      <c r="L636" s="3"/>
      <c r="M636" s="3">
        <f t="shared" si="54"/>
        <v>0.14884050458551101</v>
      </c>
      <c r="N636" s="3">
        <f t="shared" si="55"/>
        <v>0.18918546466815778</v>
      </c>
      <c r="O636" s="3" t="str">
        <f t="shared" si="56"/>
        <v/>
      </c>
    </row>
    <row r="637" spans="2:15" x14ac:dyDescent="0.25">
      <c r="B637">
        <v>631</v>
      </c>
      <c r="C637" t="s">
        <v>7</v>
      </c>
      <c r="D637" s="1">
        <v>128</v>
      </c>
      <c r="E637" s="9">
        <f t="shared" si="57"/>
        <v>128</v>
      </c>
      <c r="G637">
        <v>1064</v>
      </c>
      <c r="H637" t="s">
        <v>14</v>
      </c>
      <c r="I637" s="1">
        <v>1372</v>
      </c>
      <c r="J637" s="2">
        <f t="shared" si="58"/>
        <v>0.4102730819245729</v>
      </c>
      <c r="K637" s="3">
        <f t="shared" si="59"/>
        <v>0.5897269180754271</v>
      </c>
      <c r="L637" s="3"/>
      <c r="M637" s="3">
        <f t="shared" si="54"/>
        <v>0.14952136212027034</v>
      </c>
      <c r="N637" s="3">
        <f t="shared" si="55"/>
        <v>0.18983404955576955</v>
      </c>
      <c r="O637" s="3" t="str">
        <f t="shared" si="56"/>
        <v/>
      </c>
    </row>
    <row r="638" spans="2:15" x14ac:dyDescent="0.25">
      <c r="B638">
        <v>632</v>
      </c>
      <c r="C638" t="s">
        <v>7</v>
      </c>
      <c r="D638" s="1">
        <v>3291</v>
      </c>
      <c r="E638" s="9">
        <f t="shared" si="57"/>
        <v>3291</v>
      </c>
      <c r="G638">
        <v>775</v>
      </c>
      <c r="H638" t="s">
        <v>10</v>
      </c>
      <c r="I638" s="1">
        <v>1387</v>
      </c>
      <c r="J638" s="2">
        <f t="shared" si="58"/>
        <v>0.41092327698309045</v>
      </c>
      <c r="K638" s="3">
        <f t="shared" si="59"/>
        <v>0.58907672301690961</v>
      </c>
      <c r="L638" s="3"/>
      <c r="M638" s="3">
        <f t="shared" si="54"/>
        <v>0.1509777772387374</v>
      </c>
      <c r="N638" s="3">
        <f t="shared" si="55"/>
        <v>0.1912214305976212</v>
      </c>
      <c r="O638" s="3" t="str">
        <f t="shared" si="56"/>
        <v/>
      </c>
    </row>
    <row r="639" spans="2:15" x14ac:dyDescent="0.25">
      <c r="B639">
        <v>633</v>
      </c>
      <c r="C639" t="s">
        <v>7</v>
      </c>
      <c r="D639" s="1">
        <v>16483</v>
      </c>
      <c r="E639" s="9">
        <f t="shared" si="57"/>
        <v>16483</v>
      </c>
      <c r="G639">
        <v>650</v>
      </c>
      <c r="H639" t="s">
        <v>8</v>
      </c>
      <c r="I639" s="1">
        <v>1407</v>
      </c>
      <c r="J639" s="2">
        <f t="shared" si="58"/>
        <v>0.41157347204160799</v>
      </c>
      <c r="K639" s="3">
        <f t="shared" si="59"/>
        <v>0.58842652795839201</v>
      </c>
      <c r="L639" s="3"/>
      <c r="M639" s="3">
        <f t="shared" si="54"/>
        <v>0.15291423813016791</v>
      </c>
      <c r="N639" s="3">
        <f t="shared" si="55"/>
        <v>0.19306610324279794</v>
      </c>
      <c r="O639" s="3" t="str">
        <f t="shared" si="56"/>
        <v/>
      </c>
    </row>
    <row r="640" spans="2:15" x14ac:dyDescent="0.25">
      <c r="B640">
        <v>634</v>
      </c>
      <c r="C640" t="s">
        <v>7</v>
      </c>
      <c r="D640" s="1">
        <v>48</v>
      </c>
      <c r="E640" s="9">
        <f t="shared" si="57"/>
        <v>48</v>
      </c>
      <c r="G640">
        <v>236</v>
      </c>
      <c r="H640" t="s">
        <v>3</v>
      </c>
      <c r="I640" s="1">
        <v>1413</v>
      </c>
      <c r="J640" s="2">
        <f t="shared" si="58"/>
        <v>0.41222366710012553</v>
      </c>
      <c r="K640" s="3">
        <f t="shared" si="59"/>
        <v>0.58777633289987441</v>
      </c>
      <c r="L640" s="3"/>
      <c r="M640" s="3">
        <f t="shared" si="54"/>
        <v>0.15349397058192138</v>
      </c>
      <c r="N640" s="3">
        <f t="shared" si="55"/>
        <v>0.19361835637633829</v>
      </c>
      <c r="O640" s="3" t="str">
        <f t="shared" si="56"/>
        <v/>
      </c>
    </row>
    <row r="641" spans="2:15" x14ac:dyDescent="0.25">
      <c r="B641">
        <v>635</v>
      </c>
      <c r="C641" t="s">
        <v>7</v>
      </c>
      <c r="D641" s="1">
        <v>610</v>
      </c>
      <c r="E641" s="9">
        <f t="shared" si="57"/>
        <v>610</v>
      </c>
      <c r="G641">
        <v>823</v>
      </c>
      <c r="H641" t="s">
        <v>10</v>
      </c>
      <c r="I641" s="1">
        <v>1418</v>
      </c>
      <c r="J641" s="2">
        <f t="shared" si="58"/>
        <v>0.41287386215864308</v>
      </c>
      <c r="K641" s="3">
        <f t="shared" si="59"/>
        <v>0.58712613784135692</v>
      </c>
      <c r="L641" s="3"/>
      <c r="M641" s="3">
        <f t="shared" si="54"/>
        <v>0.15397665673274552</v>
      </c>
      <c r="N641" s="3">
        <f t="shared" si="55"/>
        <v>0.19407816320361337</v>
      </c>
      <c r="O641" s="3" t="str">
        <f t="shared" si="56"/>
        <v/>
      </c>
    </row>
    <row r="642" spans="2:15" x14ac:dyDescent="0.25">
      <c r="B642">
        <v>636</v>
      </c>
      <c r="C642" t="s">
        <v>7</v>
      </c>
      <c r="D642" s="1">
        <v>46399</v>
      </c>
      <c r="E642" s="9">
        <f t="shared" si="57"/>
        <v>46399</v>
      </c>
      <c r="G642">
        <v>1401</v>
      </c>
      <c r="H642" t="s">
        <v>18</v>
      </c>
      <c r="I642" s="1">
        <v>1425</v>
      </c>
      <c r="J642" s="2">
        <f t="shared" si="58"/>
        <v>0.41352405721716062</v>
      </c>
      <c r="K642" s="3">
        <f t="shared" si="59"/>
        <v>0.58647594278283943</v>
      </c>
      <c r="L642" s="3"/>
      <c r="M642" s="3">
        <f t="shared" si="54"/>
        <v>0.1546517702333654</v>
      </c>
      <c r="N642" s="3">
        <f t="shared" si="55"/>
        <v>0.19472127632430392</v>
      </c>
      <c r="O642" s="3" t="str">
        <f t="shared" si="56"/>
        <v/>
      </c>
    </row>
    <row r="643" spans="2:15" x14ac:dyDescent="0.25">
      <c r="B643">
        <v>637</v>
      </c>
      <c r="C643" t="s">
        <v>7</v>
      </c>
      <c r="D643" s="1">
        <v>2507</v>
      </c>
      <c r="E643" s="9">
        <f t="shared" si="57"/>
        <v>2507</v>
      </c>
      <c r="G643">
        <v>347</v>
      </c>
      <c r="H643" t="s">
        <v>4</v>
      </c>
      <c r="I643" s="1">
        <v>1442</v>
      </c>
      <c r="J643" s="2">
        <f t="shared" si="58"/>
        <v>0.41417425227567817</v>
      </c>
      <c r="K643" s="3">
        <f t="shared" si="59"/>
        <v>0.58582574772432183</v>
      </c>
      <c r="L643" s="3"/>
      <c r="M643" s="3">
        <f t="shared" si="54"/>
        <v>0.15628819471243149</v>
      </c>
      <c r="N643" s="3">
        <f t="shared" si="55"/>
        <v>0.19628013428306224</v>
      </c>
      <c r="O643" s="3" t="str">
        <f t="shared" si="56"/>
        <v/>
      </c>
    </row>
    <row r="644" spans="2:15" x14ac:dyDescent="0.25">
      <c r="B644">
        <v>638</v>
      </c>
      <c r="C644" t="s">
        <v>7</v>
      </c>
      <c r="D644" s="1">
        <v>2954</v>
      </c>
      <c r="E644" s="9">
        <f t="shared" si="57"/>
        <v>2954</v>
      </c>
      <c r="G644">
        <v>29</v>
      </c>
      <c r="H644" t="s">
        <v>0</v>
      </c>
      <c r="I644" s="1">
        <v>1452</v>
      </c>
      <c r="J644" s="2">
        <f t="shared" si="58"/>
        <v>0.41482444733419571</v>
      </c>
      <c r="K644" s="3">
        <f t="shared" si="59"/>
        <v>0.58517555266580423</v>
      </c>
      <c r="L644" s="3"/>
      <c r="M644" s="3">
        <f t="shared" si="54"/>
        <v>0.15724872629181308</v>
      </c>
      <c r="N644" s="3">
        <f t="shared" si="55"/>
        <v>0.19719513666558108</v>
      </c>
      <c r="O644" s="3" t="str">
        <f t="shared" si="56"/>
        <v/>
      </c>
    </row>
    <row r="645" spans="2:15" x14ac:dyDescent="0.25">
      <c r="B645">
        <v>639</v>
      </c>
      <c r="C645" t="s">
        <v>7</v>
      </c>
      <c r="D645" s="1">
        <v>51160</v>
      </c>
      <c r="E645" s="9">
        <f t="shared" si="57"/>
        <v>51160</v>
      </c>
      <c r="G645">
        <v>1249</v>
      </c>
      <c r="H645" t="s">
        <v>16</v>
      </c>
      <c r="I645" s="1">
        <v>1453</v>
      </c>
      <c r="J645" s="2">
        <f t="shared" si="58"/>
        <v>0.41547464239271326</v>
      </c>
      <c r="K645" s="3">
        <f t="shared" si="59"/>
        <v>0.58452535760728674</v>
      </c>
      <c r="L645" s="3"/>
      <c r="M645" s="3">
        <f t="shared" si="54"/>
        <v>0.15734469523481176</v>
      </c>
      <c r="N645" s="3">
        <f t="shared" si="55"/>
        <v>0.19728655668068174</v>
      </c>
      <c r="O645" s="3" t="str">
        <f t="shared" si="56"/>
        <v/>
      </c>
    </row>
    <row r="646" spans="2:15" x14ac:dyDescent="0.25">
      <c r="B646">
        <v>640</v>
      </c>
      <c r="C646" t="s">
        <v>7</v>
      </c>
      <c r="D646" s="1">
        <v>293</v>
      </c>
      <c r="E646" s="9">
        <f t="shared" si="57"/>
        <v>293</v>
      </c>
      <c r="G646">
        <v>57</v>
      </c>
      <c r="H646" t="s">
        <v>0</v>
      </c>
      <c r="I646" s="1">
        <v>1458</v>
      </c>
      <c r="J646" s="2">
        <f t="shared" si="58"/>
        <v>0.4161248374512308</v>
      </c>
      <c r="K646" s="3">
        <f t="shared" si="59"/>
        <v>0.58387516254876926</v>
      </c>
      <c r="L646" s="3"/>
      <c r="M646" s="3">
        <f t="shared" si="54"/>
        <v>0.15782431052369528</v>
      </c>
      <c r="N646" s="3">
        <f t="shared" si="55"/>
        <v>0.19774343820487217</v>
      </c>
      <c r="O646" s="3" t="str">
        <f t="shared" si="56"/>
        <v/>
      </c>
    </row>
    <row r="647" spans="2:15" x14ac:dyDescent="0.25">
      <c r="B647">
        <v>641</v>
      </c>
      <c r="C647" t="s">
        <v>7</v>
      </c>
      <c r="D647" s="1">
        <v>2542</v>
      </c>
      <c r="E647" s="9">
        <f t="shared" si="57"/>
        <v>2542</v>
      </c>
      <c r="G647">
        <v>1125</v>
      </c>
      <c r="H647" t="s">
        <v>15</v>
      </c>
      <c r="I647" s="1">
        <v>1471</v>
      </c>
      <c r="J647" s="2">
        <f t="shared" si="58"/>
        <v>0.41677503250974834</v>
      </c>
      <c r="K647" s="3">
        <f t="shared" si="59"/>
        <v>0.58322496749025166</v>
      </c>
      <c r="L647" s="3"/>
      <c r="M647" s="3">
        <f t="shared" ref="M647:M710" si="60">1-(1+I647*xi/beta)^(-1/xi)</f>
        <v>0.15906952307177979</v>
      </c>
      <c r="N647" s="3">
        <f t="shared" ref="N647:N710" si="61">1-(1-M647)*F_u</f>
        <v>0.19892962767817746</v>
      </c>
      <c r="O647" s="3" t="str">
        <f t="shared" ref="O647:O710" si="62">IF(I647&gt;u,1-N647,"")</f>
        <v/>
      </c>
    </row>
    <row r="648" spans="2:15" x14ac:dyDescent="0.25">
      <c r="B648">
        <v>642</v>
      </c>
      <c r="C648" t="s">
        <v>7</v>
      </c>
      <c r="D648" s="1">
        <v>45318</v>
      </c>
      <c r="E648" s="9">
        <f t="shared" ref="E648:E711" si="63">D648</f>
        <v>45318</v>
      </c>
      <c r="G648">
        <v>1053</v>
      </c>
      <c r="H648" t="s">
        <v>14</v>
      </c>
      <c r="I648" s="1">
        <v>1473</v>
      </c>
      <c r="J648" s="2">
        <f t="shared" ref="J648:J711" si="64">J647+1/(n+1)</f>
        <v>0.41742522756826589</v>
      </c>
      <c r="K648" s="3">
        <f t="shared" ref="K648:K711" si="65">1-J648</f>
        <v>0.58257477243173406</v>
      </c>
      <c r="L648" s="3"/>
      <c r="M648" s="3">
        <f t="shared" si="60"/>
        <v>0.15926086541719853</v>
      </c>
      <c r="N648" s="3">
        <f t="shared" si="61"/>
        <v>0.19911190039642335</v>
      </c>
      <c r="O648" s="3" t="str">
        <f t="shared" si="62"/>
        <v/>
      </c>
    </row>
    <row r="649" spans="2:15" x14ac:dyDescent="0.25">
      <c r="B649">
        <v>643</v>
      </c>
      <c r="C649" t="s">
        <v>8</v>
      </c>
      <c r="D649" s="1">
        <v>12021</v>
      </c>
      <c r="E649" s="9">
        <f t="shared" si="63"/>
        <v>12021</v>
      </c>
      <c r="G649">
        <v>183</v>
      </c>
      <c r="H649" t="s">
        <v>2</v>
      </c>
      <c r="I649" s="1">
        <v>1486</v>
      </c>
      <c r="J649" s="2">
        <f t="shared" si="64"/>
        <v>0.41807542262678343</v>
      </c>
      <c r="K649" s="3">
        <f t="shared" si="65"/>
        <v>0.58192457737321657</v>
      </c>
      <c r="L649" s="3"/>
      <c r="M649" s="3">
        <f t="shared" si="60"/>
        <v>0.16050310619985553</v>
      </c>
      <c r="N649" s="3">
        <f t="shared" si="61"/>
        <v>0.20029525896598233</v>
      </c>
      <c r="O649" s="3" t="str">
        <f t="shared" si="62"/>
        <v/>
      </c>
    </row>
    <row r="650" spans="2:15" x14ac:dyDescent="0.25">
      <c r="B650">
        <v>644</v>
      </c>
      <c r="C650" t="s">
        <v>8</v>
      </c>
      <c r="D650" s="1">
        <v>47397</v>
      </c>
      <c r="E650" s="9">
        <f t="shared" si="63"/>
        <v>47397</v>
      </c>
      <c r="G650">
        <v>286</v>
      </c>
      <c r="H650" t="s">
        <v>3</v>
      </c>
      <c r="I650" s="1">
        <v>1492</v>
      </c>
      <c r="J650" s="2">
        <f t="shared" si="64"/>
        <v>0.41872561768530098</v>
      </c>
      <c r="K650" s="3">
        <f t="shared" si="65"/>
        <v>0.58127438231469908</v>
      </c>
      <c r="L650" s="3"/>
      <c r="M650" s="3">
        <f t="shared" si="60"/>
        <v>0.16107558150260626</v>
      </c>
      <c r="N650" s="3">
        <f t="shared" si="61"/>
        <v>0.20084059893938266</v>
      </c>
      <c r="O650" s="3" t="str">
        <f t="shared" si="62"/>
        <v/>
      </c>
    </row>
    <row r="651" spans="2:15" x14ac:dyDescent="0.25">
      <c r="B651">
        <v>645</v>
      </c>
      <c r="C651" t="s">
        <v>8</v>
      </c>
      <c r="D651" s="1">
        <v>5677</v>
      </c>
      <c r="E651" s="9">
        <f t="shared" si="63"/>
        <v>5677</v>
      </c>
      <c r="G651">
        <v>818</v>
      </c>
      <c r="H651" t="s">
        <v>10</v>
      </c>
      <c r="I651" s="1">
        <v>1496</v>
      </c>
      <c r="J651" s="2">
        <f t="shared" si="64"/>
        <v>0.41937581274381852</v>
      </c>
      <c r="K651" s="3">
        <f t="shared" si="65"/>
        <v>0.58062418725618148</v>
      </c>
      <c r="L651" s="3"/>
      <c r="M651" s="3">
        <f t="shared" si="60"/>
        <v>0.1614569281121615</v>
      </c>
      <c r="N651" s="3">
        <f t="shared" si="61"/>
        <v>0.20120386971964499</v>
      </c>
      <c r="O651" s="3" t="str">
        <f t="shared" si="62"/>
        <v/>
      </c>
    </row>
    <row r="652" spans="2:15" x14ac:dyDescent="0.25">
      <c r="B652">
        <v>646</v>
      </c>
      <c r="C652" t="s">
        <v>8</v>
      </c>
      <c r="D652" s="1">
        <v>11090</v>
      </c>
      <c r="E652" s="9">
        <f t="shared" si="63"/>
        <v>11090</v>
      </c>
      <c r="G652">
        <v>53</v>
      </c>
      <c r="H652" t="s">
        <v>0</v>
      </c>
      <c r="I652" s="1">
        <v>1498</v>
      </c>
      <c r="J652" s="2">
        <f t="shared" si="64"/>
        <v>0.42002600780233607</v>
      </c>
      <c r="K652" s="3">
        <f t="shared" si="65"/>
        <v>0.57997399219766388</v>
      </c>
      <c r="L652" s="3"/>
      <c r="M652" s="3">
        <f t="shared" si="60"/>
        <v>0.1616475104137719</v>
      </c>
      <c r="N652" s="3">
        <f t="shared" si="61"/>
        <v>0.20138541842015911</v>
      </c>
      <c r="O652" s="3" t="str">
        <f t="shared" si="62"/>
        <v/>
      </c>
    </row>
    <row r="653" spans="2:15" x14ac:dyDescent="0.25">
      <c r="B653">
        <v>647</v>
      </c>
      <c r="C653" t="s">
        <v>8</v>
      </c>
      <c r="D653" s="1">
        <v>430</v>
      </c>
      <c r="E653" s="9">
        <f t="shared" si="63"/>
        <v>430</v>
      </c>
      <c r="G653">
        <v>1037</v>
      </c>
      <c r="H653" t="s">
        <v>13</v>
      </c>
      <c r="I653" s="1">
        <v>1500</v>
      </c>
      <c r="J653" s="2">
        <f t="shared" si="64"/>
        <v>0.42067620286085361</v>
      </c>
      <c r="K653" s="3">
        <f t="shared" si="65"/>
        <v>0.57932379713914639</v>
      </c>
      <c r="L653" s="3"/>
      <c r="M653" s="3">
        <f t="shared" si="60"/>
        <v>0.16183803207969349</v>
      </c>
      <c r="N653" s="3">
        <f t="shared" si="61"/>
        <v>0.20156690935911603</v>
      </c>
      <c r="O653" s="3" t="str">
        <f t="shared" si="62"/>
        <v/>
      </c>
    </row>
    <row r="654" spans="2:15" x14ac:dyDescent="0.25">
      <c r="B654">
        <v>648</v>
      </c>
      <c r="C654" t="s">
        <v>8</v>
      </c>
      <c r="D654" s="1">
        <v>1735</v>
      </c>
      <c r="E654" s="9">
        <f t="shared" si="63"/>
        <v>1735</v>
      </c>
      <c r="G654">
        <v>1252</v>
      </c>
      <c r="H654" t="s">
        <v>17</v>
      </c>
      <c r="I654" s="1">
        <v>1507</v>
      </c>
      <c r="J654" s="2">
        <f t="shared" si="64"/>
        <v>0.42132639791937115</v>
      </c>
      <c r="K654" s="3">
        <f t="shared" si="65"/>
        <v>0.5786736020806289</v>
      </c>
      <c r="L654" s="3"/>
      <c r="M654" s="3">
        <f t="shared" si="60"/>
        <v>0.16250438076233142</v>
      </c>
      <c r="N654" s="3">
        <f t="shared" si="61"/>
        <v>0.2022016731141969</v>
      </c>
      <c r="O654" s="3" t="str">
        <f t="shared" si="62"/>
        <v/>
      </c>
    </row>
    <row r="655" spans="2:15" x14ac:dyDescent="0.25">
      <c r="B655">
        <v>649</v>
      </c>
      <c r="C655" t="s">
        <v>8</v>
      </c>
      <c r="D655" s="1">
        <v>27552</v>
      </c>
      <c r="E655" s="9">
        <f t="shared" si="63"/>
        <v>27552</v>
      </c>
      <c r="G655">
        <v>1213</v>
      </c>
      <c r="H655" t="s">
        <v>16</v>
      </c>
      <c r="I655" s="1">
        <v>1512</v>
      </c>
      <c r="J655" s="2">
        <f t="shared" si="64"/>
        <v>0.4219765929778887</v>
      </c>
      <c r="K655" s="3">
        <f t="shared" si="65"/>
        <v>0.5780234070221113</v>
      </c>
      <c r="L655" s="3"/>
      <c r="M655" s="3">
        <f t="shared" si="60"/>
        <v>0.16297989011378067</v>
      </c>
      <c r="N655" s="3">
        <f t="shared" si="61"/>
        <v>0.20265464332238747</v>
      </c>
      <c r="O655" s="3" t="str">
        <f t="shared" si="62"/>
        <v/>
      </c>
    </row>
    <row r="656" spans="2:15" x14ac:dyDescent="0.25">
      <c r="B656">
        <v>650</v>
      </c>
      <c r="C656" t="s">
        <v>8</v>
      </c>
      <c r="D656" s="1">
        <v>1407</v>
      </c>
      <c r="E656" s="9">
        <f t="shared" si="63"/>
        <v>1407</v>
      </c>
      <c r="G656">
        <v>1278</v>
      </c>
      <c r="H656" t="s">
        <v>17</v>
      </c>
      <c r="I656" s="1">
        <v>1537</v>
      </c>
      <c r="J656" s="2">
        <f t="shared" si="64"/>
        <v>0.42262678803640624</v>
      </c>
      <c r="K656" s="3">
        <f t="shared" si="65"/>
        <v>0.5773732119635937</v>
      </c>
      <c r="L656" s="3"/>
      <c r="M656" s="3">
        <f t="shared" si="60"/>
        <v>0.16535177623964648</v>
      </c>
      <c r="N656" s="3">
        <f t="shared" si="61"/>
        <v>0.20491410204588723</v>
      </c>
      <c r="O656" s="3" t="str">
        <f t="shared" si="62"/>
        <v/>
      </c>
    </row>
    <row r="657" spans="2:15" x14ac:dyDescent="0.25">
      <c r="B657">
        <v>651</v>
      </c>
      <c r="C657" t="s">
        <v>8</v>
      </c>
      <c r="D657" s="1">
        <v>26883</v>
      </c>
      <c r="E657" s="9">
        <f t="shared" si="63"/>
        <v>26883</v>
      </c>
      <c r="G657">
        <v>796</v>
      </c>
      <c r="H657" t="s">
        <v>10</v>
      </c>
      <c r="I657" s="1">
        <v>1538</v>
      </c>
      <c r="J657" s="2">
        <f t="shared" si="64"/>
        <v>0.42327698309492379</v>
      </c>
      <c r="K657" s="3">
        <f t="shared" si="65"/>
        <v>0.57672301690507621</v>
      </c>
      <c r="L657" s="3"/>
      <c r="M657" s="3">
        <f t="shared" si="60"/>
        <v>0.16544645586337836</v>
      </c>
      <c r="N657" s="3">
        <f t="shared" si="61"/>
        <v>0.20500429385545427</v>
      </c>
      <c r="O657" s="3" t="str">
        <f t="shared" si="62"/>
        <v/>
      </c>
    </row>
    <row r="658" spans="2:15" x14ac:dyDescent="0.25">
      <c r="B658">
        <v>652</v>
      </c>
      <c r="C658" t="s">
        <v>8</v>
      </c>
      <c r="D658" s="1">
        <v>12620</v>
      </c>
      <c r="E658" s="9">
        <f t="shared" si="63"/>
        <v>12620</v>
      </c>
      <c r="G658">
        <v>328</v>
      </c>
      <c r="H658" t="s">
        <v>3</v>
      </c>
      <c r="I658" s="1">
        <v>1555</v>
      </c>
      <c r="J658" s="2">
        <f t="shared" si="64"/>
        <v>0.42392717815344133</v>
      </c>
      <c r="K658" s="3">
        <f t="shared" si="65"/>
        <v>0.57607282184655872</v>
      </c>
      <c r="L658" s="3"/>
      <c r="M658" s="3">
        <f t="shared" si="60"/>
        <v>0.16705371153775095</v>
      </c>
      <c r="N658" s="3">
        <f t="shared" si="61"/>
        <v>0.2065353656108615</v>
      </c>
      <c r="O658" s="3" t="str">
        <f t="shared" si="62"/>
        <v/>
      </c>
    </row>
    <row r="659" spans="2:15" x14ac:dyDescent="0.25">
      <c r="B659">
        <v>653</v>
      </c>
      <c r="C659" t="s">
        <v>8</v>
      </c>
      <c r="D659" s="1">
        <v>3860</v>
      </c>
      <c r="E659" s="9">
        <f t="shared" si="63"/>
        <v>3860</v>
      </c>
      <c r="G659">
        <v>800</v>
      </c>
      <c r="H659" t="s">
        <v>10</v>
      </c>
      <c r="I659" s="1">
        <v>1564</v>
      </c>
      <c r="J659" s="2">
        <f t="shared" si="64"/>
        <v>0.42457737321195888</v>
      </c>
      <c r="K659" s="3">
        <f t="shared" si="65"/>
        <v>0.57542262678804112</v>
      </c>
      <c r="L659" s="3"/>
      <c r="M659" s="3">
        <f t="shared" si="60"/>
        <v>0.16790285758517975</v>
      </c>
      <c r="N659" s="3">
        <f t="shared" si="61"/>
        <v>0.20734426213564228</v>
      </c>
      <c r="O659" s="3" t="str">
        <f t="shared" si="62"/>
        <v/>
      </c>
    </row>
    <row r="660" spans="2:15" x14ac:dyDescent="0.25">
      <c r="B660">
        <v>654</v>
      </c>
      <c r="C660" t="s">
        <v>8</v>
      </c>
      <c r="D660" s="1">
        <v>1163</v>
      </c>
      <c r="E660" s="9">
        <f t="shared" si="63"/>
        <v>1163</v>
      </c>
      <c r="G660">
        <v>340</v>
      </c>
      <c r="H660" t="s">
        <v>4</v>
      </c>
      <c r="I660" s="1">
        <v>1574</v>
      </c>
      <c r="J660" s="2">
        <f t="shared" si="64"/>
        <v>0.42522756827047642</v>
      </c>
      <c r="K660" s="3">
        <f t="shared" si="65"/>
        <v>0.57477243172952353</v>
      </c>
      <c r="L660" s="3"/>
      <c r="M660" s="3">
        <f t="shared" si="60"/>
        <v>0.16884493247559862</v>
      </c>
      <c r="N660" s="3">
        <f t="shared" si="61"/>
        <v>0.2082416826762552</v>
      </c>
      <c r="O660" s="3" t="str">
        <f t="shared" si="62"/>
        <v/>
      </c>
    </row>
    <row r="661" spans="2:15" x14ac:dyDescent="0.25">
      <c r="B661">
        <v>655</v>
      </c>
      <c r="C661" t="s">
        <v>8</v>
      </c>
      <c r="D661" s="1">
        <v>1091</v>
      </c>
      <c r="E661" s="9">
        <f t="shared" si="63"/>
        <v>1091</v>
      </c>
      <c r="G661">
        <v>1227</v>
      </c>
      <c r="H661" t="s">
        <v>16</v>
      </c>
      <c r="I661" s="1">
        <v>1590</v>
      </c>
      <c r="J661" s="2">
        <f t="shared" si="64"/>
        <v>0.42587776332899396</v>
      </c>
      <c r="K661" s="3">
        <f t="shared" si="65"/>
        <v>0.57412223667100604</v>
      </c>
      <c r="L661" s="3"/>
      <c r="M661" s="3">
        <f t="shared" si="60"/>
        <v>0.17034914906557164</v>
      </c>
      <c r="N661" s="3">
        <f t="shared" si="61"/>
        <v>0.20967459939986355</v>
      </c>
      <c r="O661" s="3" t="str">
        <f t="shared" si="62"/>
        <v/>
      </c>
    </row>
    <row r="662" spans="2:15" x14ac:dyDescent="0.25">
      <c r="B662">
        <v>656</v>
      </c>
      <c r="C662" t="s">
        <v>8</v>
      </c>
      <c r="D662" s="1">
        <v>13766</v>
      </c>
      <c r="E662" s="9">
        <f t="shared" si="63"/>
        <v>13766</v>
      </c>
      <c r="G662">
        <v>427</v>
      </c>
      <c r="H662" t="s">
        <v>5</v>
      </c>
      <c r="I662" s="1">
        <v>1592</v>
      </c>
      <c r="J662" s="2">
        <f t="shared" si="64"/>
        <v>0.42652795838751151</v>
      </c>
      <c r="K662" s="3">
        <f t="shared" si="65"/>
        <v>0.57347204161248855</v>
      </c>
      <c r="L662" s="3"/>
      <c r="M662" s="3">
        <f t="shared" si="60"/>
        <v>0.17053690810057276</v>
      </c>
      <c r="N662" s="3">
        <f t="shared" si="61"/>
        <v>0.20985345865660565</v>
      </c>
      <c r="O662" s="3" t="str">
        <f t="shared" si="62"/>
        <v/>
      </c>
    </row>
    <row r="663" spans="2:15" x14ac:dyDescent="0.25">
      <c r="B663">
        <v>657</v>
      </c>
      <c r="C663" t="s">
        <v>8</v>
      </c>
      <c r="D663" s="1">
        <v>44</v>
      </c>
      <c r="E663" s="9">
        <f t="shared" si="63"/>
        <v>44</v>
      </c>
      <c r="G663">
        <v>697</v>
      </c>
      <c r="H663" t="s">
        <v>9</v>
      </c>
      <c r="I663" s="1">
        <v>1595</v>
      </c>
      <c r="J663" s="2">
        <f t="shared" si="64"/>
        <v>0.42717815344602905</v>
      </c>
      <c r="K663" s="3">
        <f t="shared" si="65"/>
        <v>0.57282184655397095</v>
      </c>
      <c r="L663" s="3"/>
      <c r="M663" s="3">
        <f t="shared" si="60"/>
        <v>0.17081843512945971</v>
      </c>
      <c r="N663" s="3">
        <f t="shared" si="61"/>
        <v>0.21012164130432331</v>
      </c>
      <c r="O663" s="3" t="str">
        <f t="shared" si="62"/>
        <v/>
      </c>
    </row>
    <row r="664" spans="2:15" x14ac:dyDescent="0.25">
      <c r="B664">
        <v>658</v>
      </c>
      <c r="C664" t="s">
        <v>8</v>
      </c>
      <c r="D664" s="1">
        <v>49</v>
      </c>
      <c r="E664" s="9">
        <f t="shared" si="63"/>
        <v>49</v>
      </c>
      <c r="G664">
        <v>316</v>
      </c>
      <c r="H664" t="s">
        <v>3</v>
      </c>
      <c r="I664" s="1">
        <v>1616</v>
      </c>
      <c r="J664" s="2">
        <f t="shared" si="64"/>
        <v>0.4278283485045466</v>
      </c>
      <c r="K664" s="3">
        <f t="shared" si="65"/>
        <v>0.57217165149545335</v>
      </c>
      <c r="L664" s="3"/>
      <c r="M664" s="3">
        <f t="shared" si="60"/>
        <v>0.17278538374346963</v>
      </c>
      <c r="N664" s="3">
        <f t="shared" si="61"/>
        <v>0.21199535655402912</v>
      </c>
      <c r="O664" s="3" t="str">
        <f t="shared" si="62"/>
        <v/>
      </c>
    </row>
    <row r="665" spans="2:15" x14ac:dyDescent="0.25">
      <c r="B665">
        <v>659</v>
      </c>
      <c r="C665" t="s">
        <v>8</v>
      </c>
      <c r="D665" s="1">
        <v>455</v>
      </c>
      <c r="E665" s="9">
        <f t="shared" si="63"/>
        <v>455</v>
      </c>
      <c r="G665">
        <v>1404</v>
      </c>
      <c r="H665" t="s">
        <v>18</v>
      </c>
      <c r="I665" s="1">
        <v>1619</v>
      </c>
      <c r="J665" s="2">
        <f t="shared" si="64"/>
        <v>0.42847854356306414</v>
      </c>
      <c r="K665" s="3">
        <f t="shared" si="65"/>
        <v>0.57152145643693586</v>
      </c>
      <c r="L665" s="3"/>
      <c r="M665" s="3">
        <f t="shared" si="60"/>
        <v>0.17306584301100625</v>
      </c>
      <c r="N665" s="3">
        <f t="shared" si="61"/>
        <v>0.21226252205228457</v>
      </c>
      <c r="O665" s="3" t="str">
        <f t="shared" si="62"/>
        <v/>
      </c>
    </row>
    <row r="666" spans="2:15" x14ac:dyDescent="0.25">
      <c r="B666">
        <v>660</v>
      </c>
      <c r="C666" t="s">
        <v>8</v>
      </c>
      <c r="D666" s="1">
        <v>1346</v>
      </c>
      <c r="E666" s="9">
        <f t="shared" si="63"/>
        <v>1346</v>
      </c>
      <c r="G666">
        <v>1124</v>
      </c>
      <c r="H666" t="s">
        <v>15</v>
      </c>
      <c r="I666" s="1">
        <v>1625</v>
      </c>
      <c r="J666" s="2">
        <f t="shared" si="64"/>
        <v>0.42912873862158168</v>
      </c>
      <c r="K666" s="3">
        <f t="shared" si="65"/>
        <v>0.57087126137841837</v>
      </c>
      <c r="L666" s="3"/>
      <c r="M666" s="3">
        <f t="shared" si="60"/>
        <v>0.17362636231581519</v>
      </c>
      <c r="N666" s="3">
        <f t="shared" si="61"/>
        <v>0.21279647274204549</v>
      </c>
      <c r="O666" s="3" t="str">
        <f t="shared" si="62"/>
        <v/>
      </c>
    </row>
    <row r="667" spans="2:15" x14ac:dyDescent="0.25">
      <c r="B667">
        <v>661</v>
      </c>
      <c r="C667" t="s">
        <v>8</v>
      </c>
      <c r="D667" s="1">
        <v>15573</v>
      </c>
      <c r="E667" s="9">
        <f t="shared" si="63"/>
        <v>15573</v>
      </c>
      <c r="G667">
        <v>116</v>
      </c>
      <c r="H667" t="s">
        <v>1</v>
      </c>
      <c r="I667" s="1">
        <v>1637</v>
      </c>
      <c r="J667" s="2">
        <f t="shared" si="64"/>
        <v>0.42977893368009923</v>
      </c>
      <c r="K667" s="3">
        <f t="shared" si="65"/>
        <v>0.57022106631990077</v>
      </c>
      <c r="L667" s="3"/>
      <c r="M667" s="3">
        <f t="shared" si="60"/>
        <v>0.17474580627607084</v>
      </c>
      <c r="N667" s="3">
        <f t="shared" si="61"/>
        <v>0.21386285505858504</v>
      </c>
      <c r="O667" s="3" t="str">
        <f t="shared" si="62"/>
        <v/>
      </c>
    </row>
    <row r="668" spans="2:15" x14ac:dyDescent="0.25">
      <c r="B668">
        <v>662</v>
      </c>
      <c r="C668" t="s">
        <v>8</v>
      </c>
      <c r="D668" s="1">
        <v>72</v>
      </c>
      <c r="E668" s="9">
        <f t="shared" si="63"/>
        <v>72</v>
      </c>
      <c r="G668">
        <v>553</v>
      </c>
      <c r="H668" t="s">
        <v>6</v>
      </c>
      <c r="I668" s="1">
        <v>1666</v>
      </c>
      <c r="J668" s="2">
        <f t="shared" si="64"/>
        <v>0.43042912873861677</v>
      </c>
      <c r="K668" s="3">
        <f t="shared" si="65"/>
        <v>0.56957087126138317</v>
      </c>
      <c r="L668" s="3"/>
      <c r="M668" s="3">
        <f t="shared" si="60"/>
        <v>0.17744237912616967</v>
      </c>
      <c r="N668" s="3">
        <f t="shared" si="61"/>
        <v>0.21643161035558922</v>
      </c>
      <c r="O668" s="3" t="str">
        <f t="shared" si="62"/>
        <v/>
      </c>
    </row>
    <row r="669" spans="2:15" x14ac:dyDescent="0.25">
      <c r="B669">
        <v>663</v>
      </c>
      <c r="C669" t="s">
        <v>8</v>
      </c>
      <c r="D669" s="1">
        <v>42862</v>
      </c>
      <c r="E669" s="9">
        <f t="shared" si="63"/>
        <v>42862</v>
      </c>
      <c r="G669">
        <v>806</v>
      </c>
      <c r="H669" t="s">
        <v>10</v>
      </c>
      <c r="I669" s="1">
        <v>1691</v>
      </c>
      <c r="J669" s="2">
        <f t="shared" si="64"/>
        <v>0.43107932379713432</v>
      </c>
      <c r="K669" s="3">
        <f t="shared" si="65"/>
        <v>0.56892067620286568</v>
      </c>
      <c r="L669" s="3"/>
      <c r="M669" s="3">
        <f t="shared" si="60"/>
        <v>0.17975712029913637</v>
      </c>
      <c r="N669" s="3">
        <f t="shared" si="61"/>
        <v>0.21863663279695733</v>
      </c>
      <c r="O669" s="3" t="str">
        <f t="shared" si="62"/>
        <v/>
      </c>
    </row>
    <row r="670" spans="2:15" x14ac:dyDescent="0.25">
      <c r="B670">
        <v>664</v>
      </c>
      <c r="C670" t="s">
        <v>8</v>
      </c>
      <c r="D670" s="1">
        <v>7233</v>
      </c>
      <c r="E670" s="9">
        <f t="shared" si="63"/>
        <v>7233</v>
      </c>
      <c r="G670">
        <v>1056</v>
      </c>
      <c r="H670" t="s">
        <v>14</v>
      </c>
      <c r="I670" s="1">
        <v>1693</v>
      </c>
      <c r="J670" s="2">
        <f t="shared" si="64"/>
        <v>0.43172951885565186</v>
      </c>
      <c r="K670" s="3">
        <f t="shared" si="65"/>
        <v>0.56827048114434819</v>
      </c>
      <c r="L670" s="3"/>
      <c r="M670" s="3">
        <f t="shared" si="60"/>
        <v>0.17994190546590894</v>
      </c>
      <c r="N670" s="3">
        <f t="shared" si="61"/>
        <v>0.2188126591468248</v>
      </c>
      <c r="O670" s="3" t="str">
        <f t="shared" si="62"/>
        <v/>
      </c>
    </row>
    <row r="671" spans="2:15" x14ac:dyDescent="0.25">
      <c r="B671">
        <v>665</v>
      </c>
      <c r="C671" t="s">
        <v>8</v>
      </c>
      <c r="D671" s="1">
        <v>4550</v>
      </c>
      <c r="E671" s="9">
        <f t="shared" si="63"/>
        <v>4550</v>
      </c>
      <c r="G671">
        <v>1000</v>
      </c>
      <c r="H671" t="s">
        <v>13</v>
      </c>
      <c r="I671" s="1">
        <v>1696</v>
      </c>
      <c r="J671" s="2">
        <f t="shared" si="64"/>
        <v>0.43237971391416941</v>
      </c>
      <c r="K671" s="3">
        <f t="shared" si="65"/>
        <v>0.56762028608583059</v>
      </c>
      <c r="L671" s="3"/>
      <c r="M671" s="3">
        <f t="shared" si="60"/>
        <v>0.18021897395823838</v>
      </c>
      <c r="N671" s="3">
        <f t="shared" si="61"/>
        <v>0.21907659459261786</v>
      </c>
      <c r="O671" s="3" t="str">
        <f t="shared" si="62"/>
        <v/>
      </c>
    </row>
    <row r="672" spans="2:15" x14ac:dyDescent="0.25">
      <c r="B672">
        <v>666</v>
      </c>
      <c r="C672" t="s">
        <v>8</v>
      </c>
      <c r="D672" s="1">
        <v>88</v>
      </c>
      <c r="E672" s="9">
        <f t="shared" si="63"/>
        <v>88</v>
      </c>
      <c r="G672">
        <v>180</v>
      </c>
      <c r="H672" t="s">
        <v>2</v>
      </c>
      <c r="I672" s="1">
        <v>1702</v>
      </c>
      <c r="J672" s="2">
        <f t="shared" si="64"/>
        <v>0.43302990897268695</v>
      </c>
      <c r="K672" s="3">
        <f t="shared" si="65"/>
        <v>0.56697009102731299</v>
      </c>
      <c r="L672" s="3"/>
      <c r="M672" s="3">
        <f t="shared" si="60"/>
        <v>0.1807727179069808</v>
      </c>
      <c r="N672" s="3">
        <f t="shared" si="61"/>
        <v>0.2196040910781899</v>
      </c>
      <c r="O672" s="3" t="str">
        <f t="shared" si="62"/>
        <v/>
      </c>
    </row>
    <row r="673" spans="2:15" x14ac:dyDescent="0.25">
      <c r="B673">
        <v>667</v>
      </c>
      <c r="C673" t="s">
        <v>8</v>
      </c>
      <c r="D673" s="1">
        <v>87</v>
      </c>
      <c r="E673" s="9">
        <f t="shared" si="63"/>
        <v>87</v>
      </c>
      <c r="G673">
        <v>1480</v>
      </c>
      <c r="H673" t="s">
        <v>19</v>
      </c>
      <c r="I673" s="1">
        <v>1709</v>
      </c>
      <c r="J673" s="2">
        <f t="shared" si="64"/>
        <v>0.43368010403120449</v>
      </c>
      <c r="K673" s="3">
        <f t="shared" si="65"/>
        <v>0.56631989596879551</v>
      </c>
      <c r="L673" s="3"/>
      <c r="M673" s="3">
        <f t="shared" si="60"/>
        <v>0.1814180908911498</v>
      </c>
      <c r="N673" s="3">
        <f t="shared" si="61"/>
        <v>0.22021887338290924</v>
      </c>
      <c r="O673" s="3" t="str">
        <f t="shared" si="62"/>
        <v/>
      </c>
    </row>
    <row r="674" spans="2:15" x14ac:dyDescent="0.25">
      <c r="B674">
        <v>668</v>
      </c>
      <c r="C674" t="s">
        <v>8</v>
      </c>
      <c r="D674" s="1">
        <v>29142</v>
      </c>
      <c r="E674" s="9">
        <f t="shared" si="63"/>
        <v>29142</v>
      </c>
      <c r="G674">
        <v>1299</v>
      </c>
      <c r="H674" t="s">
        <v>17</v>
      </c>
      <c r="I674" s="1">
        <v>1714</v>
      </c>
      <c r="J674" s="2">
        <f t="shared" si="64"/>
        <v>0.43433029908972204</v>
      </c>
      <c r="K674" s="3">
        <f t="shared" si="65"/>
        <v>0.56566970091027802</v>
      </c>
      <c r="L674" s="3"/>
      <c r="M674" s="3">
        <f t="shared" si="60"/>
        <v>0.18187863588949915</v>
      </c>
      <c r="N674" s="3">
        <f t="shared" si="61"/>
        <v>0.22065758854833684</v>
      </c>
      <c r="O674" s="3" t="str">
        <f t="shared" si="62"/>
        <v/>
      </c>
    </row>
    <row r="675" spans="2:15" x14ac:dyDescent="0.25">
      <c r="B675">
        <v>669</v>
      </c>
      <c r="C675" t="s">
        <v>8</v>
      </c>
      <c r="D675" s="1">
        <v>8403</v>
      </c>
      <c r="E675" s="9">
        <f t="shared" si="63"/>
        <v>8403</v>
      </c>
      <c r="G675">
        <v>1319</v>
      </c>
      <c r="H675" t="s">
        <v>17</v>
      </c>
      <c r="I675" s="1">
        <v>1714</v>
      </c>
      <c r="J675" s="2">
        <f t="shared" si="64"/>
        <v>0.43498049414823958</v>
      </c>
      <c r="K675" s="3">
        <f t="shared" si="65"/>
        <v>0.56501950585176042</v>
      </c>
      <c r="L675" s="3"/>
      <c r="M675" s="3">
        <f t="shared" si="60"/>
        <v>0.18187863588949915</v>
      </c>
      <c r="N675" s="3">
        <f t="shared" si="61"/>
        <v>0.22065758854833684</v>
      </c>
      <c r="O675" s="3" t="str">
        <f t="shared" si="62"/>
        <v/>
      </c>
    </row>
    <row r="676" spans="2:15" x14ac:dyDescent="0.25">
      <c r="B676">
        <v>670</v>
      </c>
      <c r="C676" t="s">
        <v>8</v>
      </c>
      <c r="D676" s="1">
        <v>9</v>
      </c>
      <c r="E676" s="9">
        <f t="shared" si="63"/>
        <v>9</v>
      </c>
      <c r="G676">
        <v>648</v>
      </c>
      <c r="H676" t="s">
        <v>8</v>
      </c>
      <c r="I676" s="1">
        <v>1735</v>
      </c>
      <c r="J676" s="2">
        <f t="shared" si="64"/>
        <v>0.43563068920675713</v>
      </c>
      <c r="K676" s="3">
        <f t="shared" si="65"/>
        <v>0.56436931079324282</v>
      </c>
      <c r="L676" s="3"/>
      <c r="M676" s="3">
        <f t="shared" si="60"/>
        <v>0.18380896879324427</v>
      </c>
      <c r="N676" s="3">
        <f t="shared" si="61"/>
        <v>0.22249642367244449</v>
      </c>
      <c r="O676" s="3" t="str">
        <f t="shared" si="62"/>
        <v/>
      </c>
    </row>
    <row r="677" spans="2:15" x14ac:dyDescent="0.25">
      <c r="B677">
        <v>671</v>
      </c>
      <c r="C677" t="s">
        <v>8</v>
      </c>
      <c r="D677" s="1">
        <v>1156</v>
      </c>
      <c r="E677" s="9">
        <f t="shared" si="63"/>
        <v>1156</v>
      </c>
      <c r="G677">
        <v>1065</v>
      </c>
      <c r="H677" t="s">
        <v>14</v>
      </c>
      <c r="I677" s="1">
        <v>1735</v>
      </c>
      <c r="J677" s="2">
        <f t="shared" si="64"/>
        <v>0.43628088426527467</v>
      </c>
      <c r="K677" s="3">
        <f t="shared" si="65"/>
        <v>0.56371911573472533</v>
      </c>
      <c r="L677" s="3"/>
      <c r="M677" s="3">
        <f t="shared" si="60"/>
        <v>0.18380896879324427</v>
      </c>
      <c r="N677" s="3">
        <f t="shared" si="61"/>
        <v>0.22249642367244449</v>
      </c>
      <c r="O677" s="3" t="str">
        <f t="shared" si="62"/>
        <v/>
      </c>
    </row>
    <row r="678" spans="2:15" x14ac:dyDescent="0.25">
      <c r="B678">
        <v>672</v>
      </c>
      <c r="C678" t="s">
        <v>8</v>
      </c>
      <c r="D678" s="1">
        <v>68282</v>
      </c>
      <c r="E678" s="9">
        <f t="shared" si="63"/>
        <v>68282</v>
      </c>
      <c r="G678">
        <v>1295</v>
      </c>
      <c r="H678" t="s">
        <v>17</v>
      </c>
      <c r="I678" s="1">
        <v>1752</v>
      </c>
      <c r="J678" s="2">
        <f t="shared" si="64"/>
        <v>0.43693107932379222</v>
      </c>
      <c r="K678" s="3">
        <f t="shared" si="65"/>
        <v>0.56306892067620784</v>
      </c>
      <c r="L678" s="3"/>
      <c r="M678" s="3">
        <f t="shared" si="60"/>
        <v>0.18536695215125765</v>
      </c>
      <c r="N678" s="3">
        <f t="shared" si="61"/>
        <v>0.22398055861928801</v>
      </c>
      <c r="O678" s="3" t="str">
        <f t="shared" si="62"/>
        <v/>
      </c>
    </row>
    <row r="679" spans="2:15" x14ac:dyDescent="0.25">
      <c r="B679">
        <v>673</v>
      </c>
      <c r="C679" t="s">
        <v>8</v>
      </c>
      <c r="D679" s="1">
        <v>35</v>
      </c>
      <c r="E679" s="9">
        <f t="shared" si="63"/>
        <v>35</v>
      </c>
      <c r="G679">
        <v>1436</v>
      </c>
      <c r="H679" t="s">
        <v>19</v>
      </c>
      <c r="I679" s="1">
        <v>1767</v>
      </c>
      <c r="J679" s="2">
        <f t="shared" si="64"/>
        <v>0.43758127438230976</v>
      </c>
      <c r="K679" s="3">
        <f t="shared" si="65"/>
        <v>0.56241872561769024</v>
      </c>
      <c r="L679" s="3"/>
      <c r="M679" s="3">
        <f t="shared" si="60"/>
        <v>0.18673818791844565</v>
      </c>
      <c r="N679" s="3">
        <f t="shared" si="61"/>
        <v>0.22528679781111127</v>
      </c>
      <c r="O679" s="3" t="str">
        <f t="shared" si="62"/>
        <v/>
      </c>
    </row>
    <row r="680" spans="2:15" x14ac:dyDescent="0.25">
      <c r="B680">
        <v>674</v>
      </c>
      <c r="C680" t="s">
        <v>8</v>
      </c>
      <c r="D680" s="1">
        <v>28373</v>
      </c>
      <c r="E680" s="9">
        <f t="shared" si="63"/>
        <v>28373</v>
      </c>
      <c r="G680">
        <v>801</v>
      </c>
      <c r="H680" t="s">
        <v>10</v>
      </c>
      <c r="I680" s="1">
        <v>1782</v>
      </c>
      <c r="J680" s="2">
        <f t="shared" si="64"/>
        <v>0.4382314694408273</v>
      </c>
      <c r="K680" s="3">
        <f t="shared" si="65"/>
        <v>0.56176853055917264</v>
      </c>
      <c r="L680" s="3"/>
      <c r="M680" s="3">
        <f t="shared" si="60"/>
        <v>0.18810619446336119</v>
      </c>
      <c r="N680" s="3">
        <f t="shared" si="61"/>
        <v>0.22658996084579786</v>
      </c>
      <c r="O680" s="3" t="str">
        <f t="shared" si="62"/>
        <v/>
      </c>
    </row>
    <row r="681" spans="2:15" x14ac:dyDescent="0.25">
      <c r="B681">
        <v>675</v>
      </c>
      <c r="C681" t="s">
        <v>8</v>
      </c>
      <c r="D681" s="1">
        <v>1286</v>
      </c>
      <c r="E681" s="9">
        <f t="shared" si="63"/>
        <v>1286</v>
      </c>
      <c r="G681">
        <v>922</v>
      </c>
      <c r="H681" t="s">
        <v>12</v>
      </c>
      <c r="I681" s="1">
        <v>1783</v>
      </c>
      <c r="J681" s="2">
        <f t="shared" si="64"/>
        <v>0.43888166449934485</v>
      </c>
      <c r="K681" s="3">
        <f t="shared" si="65"/>
        <v>0.56111833550065515</v>
      </c>
      <c r="L681" s="3"/>
      <c r="M681" s="3">
        <f t="shared" si="60"/>
        <v>0.18819728032243133</v>
      </c>
      <c r="N681" s="3">
        <f t="shared" si="61"/>
        <v>0.22667672923514803</v>
      </c>
      <c r="O681" s="3" t="str">
        <f t="shared" si="62"/>
        <v/>
      </c>
    </row>
    <row r="682" spans="2:15" x14ac:dyDescent="0.25">
      <c r="B682">
        <v>676</v>
      </c>
      <c r="C682" t="s">
        <v>8</v>
      </c>
      <c r="D682" s="1">
        <v>62621</v>
      </c>
      <c r="E682" s="9">
        <f t="shared" si="63"/>
        <v>62621</v>
      </c>
      <c r="G682">
        <v>386</v>
      </c>
      <c r="H682" t="s">
        <v>4</v>
      </c>
      <c r="I682" s="1">
        <v>1786</v>
      </c>
      <c r="J682" s="2">
        <f t="shared" si="64"/>
        <v>0.43953185955786239</v>
      </c>
      <c r="K682" s="3">
        <f t="shared" si="65"/>
        <v>0.56046814044213766</v>
      </c>
      <c r="L682" s="3"/>
      <c r="M682" s="3">
        <f t="shared" si="60"/>
        <v>0.18847045207657598</v>
      </c>
      <c r="N682" s="3">
        <f t="shared" si="61"/>
        <v>0.22693695264814628</v>
      </c>
      <c r="O682" s="3" t="str">
        <f t="shared" si="62"/>
        <v/>
      </c>
    </row>
    <row r="683" spans="2:15" x14ac:dyDescent="0.25">
      <c r="B683">
        <v>677</v>
      </c>
      <c r="C683" t="s">
        <v>8</v>
      </c>
      <c r="D683" s="1">
        <v>8321</v>
      </c>
      <c r="E683" s="9">
        <f t="shared" si="63"/>
        <v>8321</v>
      </c>
      <c r="G683">
        <v>420</v>
      </c>
      <c r="H683" t="s">
        <v>4</v>
      </c>
      <c r="I683" s="1">
        <v>1796</v>
      </c>
      <c r="J683" s="2">
        <f t="shared" si="64"/>
        <v>0.44018205461637994</v>
      </c>
      <c r="K683" s="3">
        <f t="shared" si="65"/>
        <v>0.55981794538362006</v>
      </c>
      <c r="L683" s="3"/>
      <c r="M683" s="3">
        <f t="shared" si="60"/>
        <v>0.18938009571603842</v>
      </c>
      <c r="N683" s="3">
        <f t="shared" si="61"/>
        <v>0.22780347917909816</v>
      </c>
      <c r="O683" s="3" t="str">
        <f t="shared" si="62"/>
        <v/>
      </c>
    </row>
    <row r="684" spans="2:15" x14ac:dyDescent="0.25">
      <c r="B684">
        <v>678</v>
      </c>
      <c r="C684" t="s">
        <v>8</v>
      </c>
      <c r="D684" s="1">
        <v>12683</v>
      </c>
      <c r="E684" s="9">
        <f t="shared" si="63"/>
        <v>12683</v>
      </c>
      <c r="G684">
        <v>1412</v>
      </c>
      <c r="H684" t="s">
        <v>18</v>
      </c>
      <c r="I684" s="1">
        <v>1797</v>
      </c>
      <c r="J684" s="2">
        <f t="shared" si="64"/>
        <v>0.44083224967489748</v>
      </c>
      <c r="K684" s="3">
        <f t="shared" si="65"/>
        <v>0.55916775032510246</v>
      </c>
      <c r="L684" s="3"/>
      <c r="M684" s="3">
        <f t="shared" si="60"/>
        <v>0.18947098155693831</v>
      </c>
      <c r="N684" s="3">
        <f t="shared" si="61"/>
        <v>0.2278900570311394</v>
      </c>
      <c r="O684" s="3" t="str">
        <f t="shared" si="62"/>
        <v/>
      </c>
    </row>
    <row r="685" spans="2:15" x14ac:dyDescent="0.25">
      <c r="B685">
        <v>679</v>
      </c>
      <c r="C685" t="s">
        <v>8</v>
      </c>
      <c r="D685" s="1">
        <v>2219</v>
      </c>
      <c r="E685" s="9">
        <f t="shared" si="63"/>
        <v>2219</v>
      </c>
      <c r="G685">
        <v>322</v>
      </c>
      <c r="H685" t="s">
        <v>3</v>
      </c>
      <c r="I685" s="1">
        <v>1804</v>
      </c>
      <c r="J685" s="2">
        <f t="shared" si="64"/>
        <v>0.44148244473341502</v>
      </c>
      <c r="K685" s="3">
        <f t="shared" si="65"/>
        <v>0.55851755526658498</v>
      </c>
      <c r="L685" s="3"/>
      <c r="M685" s="3">
        <f t="shared" si="60"/>
        <v>0.19010678317337792</v>
      </c>
      <c r="N685" s="3">
        <f t="shared" si="61"/>
        <v>0.22849572165095977</v>
      </c>
      <c r="O685" s="3" t="str">
        <f t="shared" si="62"/>
        <v/>
      </c>
    </row>
    <row r="686" spans="2:15" x14ac:dyDescent="0.25">
      <c r="B686">
        <v>680</v>
      </c>
      <c r="C686" t="s">
        <v>8</v>
      </c>
      <c r="D686" s="1">
        <v>38155</v>
      </c>
      <c r="E686" s="9">
        <f t="shared" si="63"/>
        <v>38155</v>
      </c>
      <c r="G686">
        <v>987</v>
      </c>
      <c r="H686" t="s">
        <v>13</v>
      </c>
      <c r="I686" s="1">
        <v>1819</v>
      </c>
      <c r="J686" s="2">
        <f t="shared" si="64"/>
        <v>0.44213263979193257</v>
      </c>
      <c r="K686" s="3">
        <f t="shared" si="65"/>
        <v>0.55786736020806749</v>
      </c>
      <c r="L686" s="3"/>
      <c r="M686" s="3">
        <f t="shared" si="60"/>
        <v>0.19146686600408369</v>
      </c>
      <c r="N686" s="3">
        <f t="shared" si="61"/>
        <v>0.22979133655549011</v>
      </c>
      <c r="O686" s="3" t="str">
        <f t="shared" si="62"/>
        <v/>
      </c>
    </row>
    <row r="687" spans="2:15" x14ac:dyDescent="0.25">
      <c r="B687">
        <v>681</v>
      </c>
      <c r="C687" t="s">
        <v>8</v>
      </c>
      <c r="D687" s="1">
        <v>668</v>
      </c>
      <c r="E687" s="9">
        <f t="shared" si="63"/>
        <v>668</v>
      </c>
      <c r="G687">
        <v>1451</v>
      </c>
      <c r="H687" t="s">
        <v>19</v>
      </c>
      <c r="I687" s="1">
        <v>1823</v>
      </c>
      <c r="J687" s="2">
        <f t="shared" si="64"/>
        <v>0.44278283485045011</v>
      </c>
      <c r="K687" s="3">
        <f t="shared" si="65"/>
        <v>0.55721716514954989</v>
      </c>
      <c r="L687" s="3"/>
      <c r="M687" s="3">
        <f t="shared" si="60"/>
        <v>0.19182901467497793</v>
      </c>
      <c r="N687" s="3">
        <f t="shared" si="61"/>
        <v>0.23013631937938395</v>
      </c>
      <c r="O687" s="3" t="str">
        <f t="shared" si="62"/>
        <v/>
      </c>
    </row>
    <row r="688" spans="2:15" x14ac:dyDescent="0.25">
      <c r="B688">
        <v>682</v>
      </c>
      <c r="C688" t="s">
        <v>8</v>
      </c>
      <c r="D688" s="1">
        <v>51085</v>
      </c>
      <c r="E688" s="9">
        <f t="shared" si="63"/>
        <v>51085</v>
      </c>
      <c r="G688">
        <v>2</v>
      </c>
      <c r="H688" t="s">
        <v>0</v>
      </c>
      <c r="I688" s="1">
        <v>1824</v>
      </c>
      <c r="J688" s="2">
        <f t="shared" si="64"/>
        <v>0.44343302990896766</v>
      </c>
      <c r="K688" s="3">
        <f t="shared" si="65"/>
        <v>0.55656697009103229</v>
      </c>
      <c r="L688" s="3"/>
      <c r="M688" s="3">
        <f t="shared" si="60"/>
        <v>0.19191951635860427</v>
      </c>
      <c r="N688" s="3">
        <f t="shared" si="61"/>
        <v>0.23022253128320647</v>
      </c>
      <c r="O688" s="3" t="str">
        <f t="shared" si="62"/>
        <v/>
      </c>
    </row>
    <row r="689" spans="2:15" x14ac:dyDescent="0.25">
      <c r="B689">
        <v>683</v>
      </c>
      <c r="C689" t="s">
        <v>8</v>
      </c>
      <c r="D689" s="1">
        <v>934</v>
      </c>
      <c r="E689" s="9">
        <f t="shared" si="63"/>
        <v>934</v>
      </c>
      <c r="G689">
        <v>176</v>
      </c>
      <c r="H689" t="s">
        <v>2</v>
      </c>
      <c r="I689" s="1">
        <v>1825</v>
      </c>
      <c r="J689" s="2">
        <f t="shared" si="64"/>
        <v>0.4440832249674852</v>
      </c>
      <c r="K689" s="3">
        <f t="shared" si="65"/>
        <v>0.5559167750325148</v>
      </c>
      <c r="L689" s="3"/>
      <c r="M689" s="3">
        <f t="shared" si="60"/>
        <v>0.19201000385431355</v>
      </c>
      <c r="N689" s="3">
        <f t="shared" si="61"/>
        <v>0.23030872967161908</v>
      </c>
      <c r="O689" s="3" t="str">
        <f t="shared" si="62"/>
        <v/>
      </c>
    </row>
    <row r="690" spans="2:15" x14ac:dyDescent="0.25">
      <c r="B690">
        <v>684</v>
      </c>
      <c r="C690" t="s">
        <v>8</v>
      </c>
      <c r="D690" s="1">
        <v>83</v>
      </c>
      <c r="E690" s="9">
        <f t="shared" si="63"/>
        <v>83</v>
      </c>
      <c r="G690">
        <v>189</v>
      </c>
      <c r="H690" t="s">
        <v>2</v>
      </c>
      <c r="I690" s="1">
        <v>1830</v>
      </c>
      <c r="J690" s="2">
        <f t="shared" si="64"/>
        <v>0.44473342002600275</v>
      </c>
      <c r="K690" s="3">
        <f t="shared" si="65"/>
        <v>0.55526657997399731</v>
      </c>
      <c r="L690" s="3"/>
      <c r="M690" s="3">
        <f t="shared" si="60"/>
        <v>0.19246222861416329</v>
      </c>
      <c r="N690" s="3">
        <f t="shared" si="61"/>
        <v>0.23073951897785194</v>
      </c>
      <c r="O690" s="3" t="str">
        <f t="shared" si="62"/>
        <v/>
      </c>
    </row>
    <row r="691" spans="2:15" x14ac:dyDescent="0.25">
      <c r="B691">
        <v>685</v>
      </c>
      <c r="C691" t="s">
        <v>8</v>
      </c>
      <c r="D691" s="1">
        <v>6521</v>
      </c>
      <c r="E691" s="9">
        <f t="shared" si="63"/>
        <v>6521</v>
      </c>
      <c r="G691">
        <v>1009</v>
      </c>
      <c r="H691" t="s">
        <v>13</v>
      </c>
      <c r="I691" s="1">
        <v>1838</v>
      </c>
      <c r="J691" s="2">
        <f t="shared" si="64"/>
        <v>0.44538361508452029</v>
      </c>
      <c r="K691" s="3">
        <f t="shared" si="65"/>
        <v>0.55461638491547971</v>
      </c>
      <c r="L691" s="3"/>
      <c r="M691" s="3">
        <f t="shared" si="60"/>
        <v>0.19318505149822685</v>
      </c>
      <c r="N691" s="3">
        <f t="shared" si="61"/>
        <v>0.23142808005721094</v>
      </c>
      <c r="O691" s="3" t="str">
        <f t="shared" si="62"/>
        <v/>
      </c>
    </row>
    <row r="692" spans="2:15" x14ac:dyDescent="0.25">
      <c r="B692">
        <v>686</v>
      </c>
      <c r="C692" t="s">
        <v>8</v>
      </c>
      <c r="D692" s="1">
        <v>50862</v>
      </c>
      <c r="E692" s="9">
        <f t="shared" si="63"/>
        <v>50862</v>
      </c>
      <c r="G692">
        <v>587</v>
      </c>
      <c r="H692" t="s">
        <v>7</v>
      </c>
      <c r="I692" s="1">
        <v>1844</v>
      </c>
      <c r="J692" s="2">
        <f t="shared" si="64"/>
        <v>0.44603381014303783</v>
      </c>
      <c r="K692" s="3">
        <f t="shared" si="65"/>
        <v>0.55396618985696211</v>
      </c>
      <c r="L692" s="3"/>
      <c r="M692" s="3">
        <f t="shared" si="60"/>
        <v>0.19372657436758101</v>
      </c>
      <c r="N692" s="3">
        <f t="shared" si="61"/>
        <v>0.2319439347425577</v>
      </c>
      <c r="O692" s="3" t="str">
        <f t="shared" si="62"/>
        <v/>
      </c>
    </row>
    <row r="693" spans="2:15" x14ac:dyDescent="0.25">
      <c r="B693">
        <v>687</v>
      </c>
      <c r="C693" t="s">
        <v>8</v>
      </c>
      <c r="D693" s="1">
        <v>6698</v>
      </c>
      <c r="E693" s="9">
        <f t="shared" si="63"/>
        <v>6698</v>
      </c>
      <c r="G693">
        <v>1068</v>
      </c>
      <c r="H693" t="s">
        <v>14</v>
      </c>
      <c r="I693" s="1">
        <v>1867</v>
      </c>
      <c r="J693" s="2">
        <f t="shared" si="64"/>
        <v>0.44668400520155538</v>
      </c>
      <c r="K693" s="3">
        <f t="shared" si="65"/>
        <v>0.55331599479844462</v>
      </c>
      <c r="L693" s="3"/>
      <c r="M693" s="3">
        <f t="shared" si="60"/>
        <v>0.19579770476204528</v>
      </c>
      <c r="N693" s="3">
        <f t="shared" si="61"/>
        <v>0.23391689355632428</v>
      </c>
      <c r="O693" s="3" t="str">
        <f t="shared" si="62"/>
        <v/>
      </c>
    </row>
    <row r="694" spans="2:15" x14ac:dyDescent="0.25">
      <c r="B694">
        <v>688</v>
      </c>
      <c r="C694" t="s">
        <v>8</v>
      </c>
      <c r="D694" s="1">
        <v>7137</v>
      </c>
      <c r="E694" s="9">
        <f t="shared" si="63"/>
        <v>7137</v>
      </c>
      <c r="G694">
        <v>1192</v>
      </c>
      <c r="H694" t="s">
        <v>16</v>
      </c>
      <c r="I694" s="1">
        <v>1867</v>
      </c>
      <c r="J694" s="2">
        <f t="shared" si="64"/>
        <v>0.44733420026007292</v>
      </c>
      <c r="K694" s="3">
        <f t="shared" si="65"/>
        <v>0.55266579973992713</v>
      </c>
      <c r="L694" s="3"/>
      <c r="M694" s="3">
        <f t="shared" si="60"/>
        <v>0.19579770476204528</v>
      </c>
      <c r="N694" s="3">
        <f t="shared" si="61"/>
        <v>0.23391689355632428</v>
      </c>
      <c r="O694" s="3" t="str">
        <f t="shared" si="62"/>
        <v/>
      </c>
    </row>
    <row r="695" spans="2:15" x14ac:dyDescent="0.25">
      <c r="B695">
        <v>689</v>
      </c>
      <c r="C695" t="s">
        <v>8</v>
      </c>
      <c r="D695" s="1">
        <v>21934</v>
      </c>
      <c r="E695" s="9">
        <f t="shared" si="63"/>
        <v>21934</v>
      </c>
      <c r="G695">
        <v>797</v>
      </c>
      <c r="H695" t="s">
        <v>10</v>
      </c>
      <c r="I695" s="1">
        <v>1880</v>
      </c>
      <c r="J695" s="2">
        <f t="shared" si="64"/>
        <v>0.44798439531859047</v>
      </c>
      <c r="K695" s="3">
        <f t="shared" si="65"/>
        <v>0.55201560468140953</v>
      </c>
      <c r="L695" s="3"/>
      <c r="M695" s="3">
        <f t="shared" si="60"/>
        <v>0.1969650501204131</v>
      </c>
      <c r="N695" s="3">
        <f t="shared" si="61"/>
        <v>0.23502890674470556</v>
      </c>
      <c r="O695" s="3" t="str">
        <f t="shared" si="62"/>
        <v/>
      </c>
    </row>
    <row r="696" spans="2:15" x14ac:dyDescent="0.25">
      <c r="B696">
        <v>690</v>
      </c>
      <c r="C696" t="s">
        <v>8</v>
      </c>
      <c r="D696" s="1">
        <v>461</v>
      </c>
      <c r="E696" s="9">
        <f t="shared" si="63"/>
        <v>461</v>
      </c>
      <c r="G696">
        <v>1353</v>
      </c>
      <c r="H696" t="s">
        <v>18</v>
      </c>
      <c r="I696" s="1">
        <v>1880</v>
      </c>
      <c r="J696" s="2">
        <f t="shared" si="64"/>
        <v>0.44863459037710801</v>
      </c>
      <c r="K696" s="3">
        <f t="shared" si="65"/>
        <v>0.55136540962289193</v>
      </c>
      <c r="L696" s="3"/>
      <c r="M696" s="3">
        <f t="shared" si="60"/>
        <v>0.1969650501204131</v>
      </c>
      <c r="N696" s="3">
        <f t="shared" si="61"/>
        <v>0.23502890674470556</v>
      </c>
      <c r="O696" s="3" t="str">
        <f t="shared" si="62"/>
        <v/>
      </c>
    </row>
    <row r="697" spans="2:15" x14ac:dyDescent="0.25">
      <c r="B697">
        <v>691</v>
      </c>
      <c r="C697" t="s">
        <v>8</v>
      </c>
      <c r="D697" s="1">
        <v>14306</v>
      </c>
      <c r="E697" s="9">
        <f t="shared" si="63"/>
        <v>14306</v>
      </c>
      <c r="G697">
        <v>835</v>
      </c>
      <c r="H697" t="s">
        <v>10</v>
      </c>
      <c r="I697" s="1">
        <v>1892</v>
      </c>
      <c r="J697" s="2">
        <f t="shared" si="64"/>
        <v>0.44928478543562556</v>
      </c>
      <c r="K697" s="3">
        <f t="shared" si="65"/>
        <v>0.55071521456437444</v>
      </c>
      <c r="L697" s="3"/>
      <c r="M697" s="3">
        <f t="shared" si="60"/>
        <v>0.19804049521080225</v>
      </c>
      <c r="N697" s="3">
        <f t="shared" si="61"/>
        <v>0.23605337573781027</v>
      </c>
      <c r="O697" s="3" t="str">
        <f t="shared" si="62"/>
        <v/>
      </c>
    </row>
    <row r="698" spans="2:15" x14ac:dyDescent="0.25">
      <c r="B698">
        <v>692</v>
      </c>
      <c r="C698" t="s">
        <v>9</v>
      </c>
      <c r="D698" s="1">
        <v>9171</v>
      </c>
      <c r="E698" s="9">
        <f t="shared" si="63"/>
        <v>9171</v>
      </c>
      <c r="G698">
        <v>376</v>
      </c>
      <c r="H698" t="s">
        <v>4</v>
      </c>
      <c r="I698" s="1">
        <v>1898</v>
      </c>
      <c r="J698" s="2">
        <f t="shared" si="64"/>
        <v>0.4499349804941431</v>
      </c>
      <c r="K698" s="3">
        <f t="shared" si="65"/>
        <v>0.55006501950585696</v>
      </c>
      <c r="L698" s="3"/>
      <c r="M698" s="3">
        <f t="shared" si="60"/>
        <v>0.19857746171874557</v>
      </c>
      <c r="N698" s="3">
        <f t="shared" si="61"/>
        <v>0.23656489003327708</v>
      </c>
      <c r="O698" s="3" t="str">
        <f t="shared" si="62"/>
        <v/>
      </c>
    </row>
    <row r="699" spans="2:15" x14ac:dyDescent="0.25">
      <c r="B699">
        <v>693</v>
      </c>
      <c r="C699" t="s">
        <v>9</v>
      </c>
      <c r="D699" s="1">
        <v>15799</v>
      </c>
      <c r="E699" s="9">
        <f t="shared" si="63"/>
        <v>15799</v>
      </c>
      <c r="G699">
        <v>1513</v>
      </c>
      <c r="H699" t="s">
        <v>19</v>
      </c>
      <c r="I699" s="1">
        <v>1903</v>
      </c>
      <c r="J699" s="2">
        <f t="shared" si="64"/>
        <v>0.45058517555266064</v>
      </c>
      <c r="K699" s="3">
        <f t="shared" si="65"/>
        <v>0.54941482444733936</v>
      </c>
      <c r="L699" s="3"/>
      <c r="M699" s="3">
        <f t="shared" si="60"/>
        <v>0.19902454938251724</v>
      </c>
      <c r="N699" s="3">
        <f t="shared" si="61"/>
        <v>0.23699078574178589</v>
      </c>
      <c r="O699" s="3" t="str">
        <f t="shared" si="62"/>
        <v/>
      </c>
    </row>
    <row r="700" spans="2:15" x14ac:dyDescent="0.25">
      <c r="B700">
        <v>694</v>
      </c>
      <c r="C700" t="s">
        <v>9</v>
      </c>
      <c r="D700" s="1">
        <v>99</v>
      </c>
      <c r="E700" s="9">
        <f t="shared" si="63"/>
        <v>99</v>
      </c>
      <c r="G700">
        <v>1398</v>
      </c>
      <c r="H700" t="s">
        <v>18</v>
      </c>
      <c r="I700" s="1">
        <v>1906</v>
      </c>
      <c r="J700" s="2">
        <f t="shared" si="64"/>
        <v>0.45123537061117819</v>
      </c>
      <c r="K700" s="3">
        <f t="shared" si="65"/>
        <v>0.54876462938882176</v>
      </c>
      <c r="L700" s="3"/>
      <c r="M700" s="3">
        <f t="shared" si="60"/>
        <v>0.19929263438837519</v>
      </c>
      <c r="N700" s="3">
        <f t="shared" si="61"/>
        <v>0.23724616351836625</v>
      </c>
      <c r="O700" s="3" t="str">
        <f t="shared" si="62"/>
        <v/>
      </c>
    </row>
    <row r="701" spans="2:15" x14ac:dyDescent="0.25">
      <c r="B701">
        <v>695</v>
      </c>
      <c r="C701" t="s">
        <v>9</v>
      </c>
      <c r="D701" s="1">
        <v>27354</v>
      </c>
      <c r="E701" s="9">
        <f t="shared" si="63"/>
        <v>27354</v>
      </c>
      <c r="G701">
        <v>1003</v>
      </c>
      <c r="H701" t="s">
        <v>13</v>
      </c>
      <c r="I701" s="1">
        <v>1910</v>
      </c>
      <c r="J701" s="2">
        <f t="shared" si="64"/>
        <v>0.45188556566969573</v>
      </c>
      <c r="K701" s="3">
        <f t="shared" si="65"/>
        <v>0.54811443433030427</v>
      </c>
      <c r="L701" s="3"/>
      <c r="M701" s="3">
        <f t="shared" si="60"/>
        <v>0.19964988569540743</v>
      </c>
      <c r="N701" s="3">
        <f t="shared" si="61"/>
        <v>0.23758648111344516</v>
      </c>
      <c r="O701" s="3" t="str">
        <f t="shared" si="62"/>
        <v/>
      </c>
    </row>
    <row r="702" spans="2:15" x14ac:dyDescent="0.25">
      <c r="B702">
        <v>696</v>
      </c>
      <c r="C702" t="s">
        <v>9</v>
      </c>
      <c r="D702" s="1">
        <v>51</v>
      </c>
      <c r="E702" s="9">
        <f t="shared" si="63"/>
        <v>51</v>
      </c>
      <c r="G702">
        <v>794</v>
      </c>
      <c r="H702" t="s">
        <v>10</v>
      </c>
      <c r="I702" s="1">
        <v>1912</v>
      </c>
      <c r="J702" s="2">
        <f t="shared" si="64"/>
        <v>0.45253576072821328</v>
      </c>
      <c r="K702" s="3">
        <f t="shared" si="65"/>
        <v>0.54746423927178678</v>
      </c>
      <c r="L702" s="3"/>
      <c r="M702" s="3">
        <f t="shared" si="60"/>
        <v>0.19982842767044851</v>
      </c>
      <c r="N702" s="3">
        <f t="shared" si="61"/>
        <v>0.23775656019886926</v>
      </c>
      <c r="O702" s="3" t="str">
        <f t="shared" si="62"/>
        <v/>
      </c>
    </row>
    <row r="703" spans="2:15" x14ac:dyDescent="0.25">
      <c r="B703">
        <v>697</v>
      </c>
      <c r="C703" t="s">
        <v>9</v>
      </c>
      <c r="D703" s="1">
        <v>1595</v>
      </c>
      <c r="E703" s="9">
        <f t="shared" si="63"/>
        <v>1595</v>
      </c>
      <c r="G703">
        <v>548</v>
      </c>
      <c r="H703" t="s">
        <v>6</v>
      </c>
      <c r="I703" s="1">
        <v>1938</v>
      </c>
      <c r="J703" s="2">
        <f t="shared" si="64"/>
        <v>0.45318595578673082</v>
      </c>
      <c r="K703" s="3">
        <f t="shared" si="65"/>
        <v>0.54681404421326918</v>
      </c>
      <c r="L703" s="3"/>
      <c r="M703" s="3">
        <f t="shared" si="60"/>
        <v>0.20214440770639808</v>
      </c>
      <c r="N703" s="3">
        <f t="shared" si="61"/>
        <v>0.23996276278111484</v>
      </c>
      <c r="O703" s="3" t="str">
        <f t="shared" si="62"/>
        <v/>
      </c>
    </row>
    <row r="704" spans="2:15" x14ac:dyDescent="0.25">
      <c r="B704">
        <v>698</v>
      </c>
      <c r="C704" t="s">
        <v>9</v>
      </c>
      <c r="D704" s="1">
        <v>47</v>
      </c>
      <c r="E704" s="9">
        <f t="shared" si="63"/>
        <v>47</v>
      </c>
      <c r="G704">
        <v>1331</v>
      </c>
      <c r="H704" t="s">
        <v>17</v>
      </c>
      <c r="I704" s="1">
        <v>1985</v>
      </c>
      <c r="J704" s="2">
        <f t="shared" si="64"/>
        <v>0.45383615084524837</v>
      </c>
      <c r="K704" s="3">
        <f t="shared" si="65"/>
        <v>0.54616384915475158</v>
      </c>
      <c r="L704" s="3"/>
      <c r="M704" s="3">
        <f t="shared" si="60"/>
        <v>0.20630723240786286</v>
      </c>
      <c r="N704" s="3">
        <f t="shared" si="61"/>
        <v>0.2439282695917302</v>
      </c>
      <c r="O704" s="3" t="str">
        <f t="shared" si="62"/>
        <v/>
      </c>
    </row>
    <row r="705" spans="2:15" x14ac:dyDescent="0.25">
      <c r="B705">
        <v>699</v>
      </c>
      <c r="C705" t="s">
        <v>9</v>
      </c>
      <c r="D705" s="1">
        <v>30</v>
      </c>
      <c r="E705" s="9">
        <f t="shared" si="63"/>
        <v>30</v>
      </c>
      <c r="G705">
        <v>1153</v>
      </c>
      <c r="H705" t="s">
        <v>15</v>
      </c>
      <c r="I705" s="1">
        <v>1997</v>
      </c>
      <c r="J705" s="2">
        <f t="shared" si="64"/>
        <v>0.45448634590376591</v>
      </c>
      <c r="K705" s="3">
        <f t="shared" si="65"/>
        <v>0.54551365409623409</v>
      </c>
      <c r="L705" s="3"/>
      <c r="M705" s="3">
        <f t="shared" si="60"/>
        <v>0.20736520717300333</v>
      </c>
      <c r="N705" s="3">
        <f t="shared" si="61"/>
        <v>0.24493609635300295</v>
      </c>
      <c r="O705" s="3" t="str">
        <f t="shared" si="62"/>
        <v/>
      </c>
    </row>
    <row r="706" spans="2:15" x14ac:dyDescent="0.25">
      <c r="B706">
        <v>700</v>
      </c>
      <c r="C706" t="s">
        <v>9</v>
      </c>
      <c r="D706" s="1">
        <v>766</v>
      </c>
      <c r="E706" s="9">
        <f t="shared" si="63"/>
        <v>766</v>
      </c>
      <c r="G706">
        <v>964</v>
      </c>
      <c r="H706" t="s">
        <v>12</v>
      </c>
      <c r="I706" s="1">
        <v>2031</v>
      </c>
      <c r="J706" s="2">
        <f t="shared" si="64"/>
        <v>0.45513654096228345</v>
      </c>
      <c r="K706" s="3">
        <f t="shared" si="65"/>
        <v>0.5448634590377166</v>
      </c>
      <c r="L706" s="3"/>
      <c r="M706" s="3">
        <f t="shared" si="60"/>
        <v>0.21035210187268161</v>
      </c>
      <c r="N706" s="3">
        <f t="shared" si="61"/>
        <v>0.24778141224391648</v>
      </c>
      <c r="O706" s="3" t="str">
        <f t="shared" si="62"/>
        <v/>
      </c>
    </row>
    <row r="707" spans="2:15" x14ac:dyDescent="0.25">
      <c r="B707">
        <v>701</v>
      </c>
      <c r="C707" t="s">
        <v>9</v>
      </c>
      <c r="D707" s="1">
        <v>367</v>
      </c>
      <c r="E707" s="9">
        <f t="shared" si="63"/>
        <v>367</v>
      </c>
      <c r="G707">
        <v>760</v>
      </c>
      <c r="H707" t="s">
        <v>9</v>
      </c>
      <c r="I707" s="1">
        <v>2038</v>
      </c>
      <c r="J707" s="2">
        <f t="shared" si="64"/>
        <v>0.455786736020801</v>
      </c>
      <c r="K707" s="3">
        <f t="shared" si="65"/>
        <v>0.544213263979199</v>
      </c>
      <c r="L707" s="3"/>
      <c r="M707" s="3">
        <f t="shared" si="60"/>
        <v>0.21096509412686315</v>
      </c>
      <c r="N707" s="3">
        <f t="shared" si="61"/>
        <v>0.24836534866524984</v>
      </c>
      <c r="O707" s="3" t="str">
        <f t="shared" si="62"/>
        <v/>
      </c>
    </row>
    <row r="708" spans="2:15" x14ac:dyDescent="0.25">
      <c r="B708">
        <v>702</v>
      </c>
      <c r="C708" t="s">
        <v>9</v>
      </c>
      <c r="D708" s="1">
        <v>6206</v>
      </c>
      <c r="E708" s="9">
        <f t="shared" si="63"/>
        <v>6206</v>
      </c>
      <c r="G708">
        <v>939</v>
      </c>
      <c r="H708" t="s">
        <v>12</v>
      </c>
      <c r="I708" s="1">
        <v>2049</v>
      </c>
      <c r="J708" s="2">
        <f t="shared" si="64"/>
        <v>0.45643693107931854</v>
      </c>
      <c r="K708" s="3">
        <f t="shared" si="65"/>
        <v>0.5435630689206814</v>
      </c>
      <c r="L708" s="3"/>
      <c r="M708" s="3">
        <f t="shared" si="60"/>
        <v>0.21192702244936146</v>
      </c>
      <c r="N708" s="3">
        <f t="shared" si="61"/>
        <v>0.24928168158526176</v>
      </c>
      <c r="O708" s="3" t="str">
        <f t="shared" si="62"/>
        <v/>
      </c>
    </row>
    <row r="709" spans="2:15" x14ac:dyDescent="0.25">
      <c r="B709">
        <v>703</v>
      </c>
      <c r="C709" t="s">
        <v>9</v>
      </c>
      <c r="D709" s="1">
        <v>806</v>
      </c>
      <c r="E709" s="9">
        <f t="shared" si="63"/>
        <v>806</v>
      </c>
      <c r="G709">
        <v>459</v>
      </c>
      <c r="H709" t="s">
        <v>5</v>
      </c>
      <c r="I709" s="1">
        <v>2066</v>
      </c>
      <c r="J709" s="2">
        <f t="shared" si="64"/>
        <v>0.45708712613783609</v>
      </c>
      <c r="K709" s="3">
        <f t="shared" si="65"/>
        <v>0.54291287386216391</v>
      </c>
      <c r="L709" s="3"/>
      <c r="M709" s="3">
        <f t="shared" si="60"/>
        <v>0.21341041250555681</v>
      </c>
      <c r="N709" s="3">
        <f t="shared" si="61"/>
        <v>0.25069475895279347</v>
      </c>
      <c r="O709" s="3" t="str">
        <f t="shared" si="62"/>
        <v/>
      </c>
    </row>
    <row r="710" spans="2:15" x14ac:dyDescent="0.25">
      <c r="B710">
        <v>704</v>
      </c>
      <c r="C710" t="s">
        <v>9</v>
      </c>
      <c r="D710" s="1">
        <v>195</v>
      </c>
      <c r="E710" s="9">
        <f t="shared" si="63"/>
        <v>195</v>
      </c>
      <c r="G710">
        <v>526</v>
      </c>
      <c r="H710" t="s">
        <v>6</v>
      </c>
      <c r="I710" s="1">
        <v>2070</v>
      </c>
      <c r="J710" s="2">
        <f t="shared" si="64"/>
        <v>0.45773732119635363</v>
      </c>
      <c r="K710" s="3">
        <f t="shared" si="65"/>
        <v>0.54226267880364643</v>
      </c>
      <c r="L710" s="3"/>
      <c r="M710" s="3">
        <f t="shared" si="60"/>
        <v>0.21375887729831189</v>
      </c>
      <c r="N710" s="3">
        <f t="shared" si="61"/>
        <v>0.25102670651437187</v>
      </c>
      <c r="O710" s="3" t="str">
        <f t="shared" si="62"/>
        <v/>
      </c>
    </row>
    <row r="711" spans="2:15" x14ac:dyDescent="0.25">
      <c r="B711">
        <v>705</v>
      </c>
      <c r="C711" t="s">
        <v>9</v>
      </c>
      <c r="D711" s="1">
        <v>13337</v>
      </c>
      <c r="E711" s="9">
        <f t="shared" si="63"/>
        <v>13337</v>
      </c>
      <c r="G711">
        <v>185</v>
      </c>
      <c r="H711" t="s">
        <v>2</v>
      </c>
      <c r="I711" s="1">
        <v>2080</v>
      </c>
      <c r="J711" s="2">
        <f t="shared" si="64"/>
        <v>0.45838751625487117</v>
      </c>
      <c r="K711" s="3">
        <f t="shared" si="65"/>
        <v>0.54161248374512883</v>
      </c>
      <c r="L711" s="3"/>
      <c r="M711" s="3">
        <f t="shared" ref="M711:M774" si="66">1-(1+I711*xi/beta)^(-1/xi)</f>
        <v>0.21462909429360022</v>
      </c>
      <c r="N711" s="3">
        <f t="shared" ref="N711:N774" si="67">1-(1-M711)*F_u</f>
        <v>0.25185567522408359</v>
      </c>
      <c r="O711" s="3" t="str">
        <f t="shared" ref="O711:O774" si="68">IF(I711&gt;u,1-N711,"")</f>
        <v/>
      </c>
    </row>
    <row r="712" spans="2:15" x14ac:dyDescent="0.25">
      <c r="B712">
        <v>706</v>
      </c>
      <c r="C712" t="s">
        <v>9</v>
      </c>
      <c r="D712" s="1">
        <v>30304</v>
      </c>
      <c r="E712" s="9">
        <f t="shared" ref="E712:E775" si="69">D712</f>
        <v>30304</v>
      </c>
      <c r="G712">
        <v>889</v>
      </c>
      <c r="H712" t="s">
        <v>11</v>
      </c>
      <c r="I712" s="1">
        <v>2087</v>
      </c>
      <c r="J712" s="2">
        <f t="shared" ref="J712:J775" si="70">J711+1/(n+1)</f>
        <v>0.45903771131338872</v>
      </c>
      <c r="K712" s="3">
        <f t="shared" ref="K712:K775" si="71">1-J712</f>
        <v>0.54096228868661123</v>
      </c>
      <c r="L712" s="3"/>
      <c r="M712" s="3">
        <f t="shared" si="66"/>
        <v>0.21523744407161627</v>
      </c>
      <c r="N712" s="3">
        <f t="shared" si="67"/>
        <v>0.25243518922262165</v>
      </c>
      <c r="O712" s="3" t="str">
        <f t="shared" si="68"/>
        <v/>
      </c>
    </row>
    <row r="713" spans="2:15" x14ac:dyDescent="0.25">
      <c r="B713">
        <v>707</v>
      </c>
      <c r="C713" t="s">
        <v>9</v>
      </c>
      <c r="D713" s="1">
        <v>43</v>
      </c>
      <c r="E713" s="9">
        <f t="shared" si="69"/>
        <v>43</v>
      </c>
      <c r="G713">
        <v>1157</v>
      </c>
      <c r="H713" t="s">
        <v>15</v>
      </c>
      <c r="I713" s="1">
        <v>2087</v>
      </c>
      <c r="J713" s="2">
        <f t="shared" si="70"/>
        <v>0.45968790637190626</v>
      </c>
      <c r="K713" s="3">
        <f t="shared" si="71"/>
        <v>0.54031209362809374</v>
      </c>
      <c r="L713" s="3"/>
      <c r="M713" s="3">
        <f t="shared" si="66"/>
        <v>0.21523744407161627</v>
      </c>
      <c r="N713" s="3">
        <f t="shared" si="67"/>
        <v>0.25243518922262165</v>
      </c>
      <c r="O713" s="3" t="str">
        <f t="shared" si="68"/>
        <v/>
      </c>
    </row>
    <row r="714" spans="2:15" x14ac:dyDescent="0.25">
      <c r="B714">
        <v>708</v>
      </c>
      <c r="C714" t="s">
        <v>9</v>
      </c>
      <c r="D714" s="1">
        <v>32816</v>
      </c>
      <c r="E714" s="9">
        <f t="shared" si="69"/>
        <v>32816</v>
      </c>
      <c r="G714">
        <v>607</v>
      </c>
      <c r="H714" t="s">
        <v>7</v>
      </c>
      <c r="I714" s="1">
        <v>2098</v>
      </c>
      <c r="J714" s="2">
        <f t="shared" si="70"/>
        <v>0.46033810143042381</v>
      </c>
      <c r="K714" s="3">
        <f t="shared" si="71"/>
        <v>0.53966189856957625</v>
      </c>
      <c r="L714" s="3"/>
      <c r="M714" s="3">
        <f t="shared" si="66"/>
        <v>0.21619209015626795</v>
      </c>
      <c r="N714" s="3">
        <f t="shared" si="67"/>
        <v>0.25334458508286084</v>
      </c>
      <c r="O714" s="3" t="str">
        <f t="shared" si="68"/>
        <v/>
      </c>
    </row>
    <row r="715" spans="2:15" x14ac:dyDescent="0.25">
      <c r="B715">
        <v>709</v>
      </c>
      <c r="C715" t="s">
        <v>9</v>
      </c>
      <c r="D715" s="1">
        <v>7821</v>
      </c>
      <c r="E715" s="9">
        <f t="shared" si="69"/>
        <v>7821</v>
      </c>
      <c r="G715">
        <v>506</v>
      </c>
      <c r="H715" t="s">
        <v>6</v>
      </c>
      <c r="I715" s="1">
        <v>2100</v>
      </c>
      <c r="J715" s="2">
        <f t="shared" si="70"/>
        <v>0.46098829648894135</v>
      </c>
      <c r="K715" s="3">
        <f t="shared" si="71"/>
        <v>0.53901170351105865</v>
      </c>
      <c r="L715" s="3"/>
      <c r="M715" s="3">
        <f t="shared" si="66"/>
        <v>0.21636548747661355</v>
      </c>
      <c r="N715" s="3">
        <f t="shared" si="67"/>
        <v>0.25350976337022202</v>
      </c>
      <c r="O715" s="3" t="str">
        <f t="shared" si="68"/>
        <v/>
      </c>
    </row>
    <row r="716" spans="2:15" x14ac:dyDescent="0.25">
      <c r="B716">
        <v>710</v>
      </c>
      <c r="C716" t="s">
        <v>9</v>
      </c>
      <c r="D716" s="1">
        <v>865</v>
      </c>
      <c r="E716" s="9">
        <f t="shared" si="69"/>
        <v>865</v>
      </c>
      <c r="G716">
        <v>278</v>
      </c>
      <c r="H716" t="s">
        <v>3</v>
      </c>
      <c r="I716" s="1">
        <v>2109</v>
      </c>
      <c r="J716" s="2">
        <f t="shared" si="70"/>
        <v>0.4616384915474589</v>
      </c>
      <c r="K716" s="3">
        <f t="shared" si="71"/>
        <v>0.53836150845254105</v>
      </c>
      <c r="L716" s="3"/>
      <c r="M716" s="3">
        <f t="shared" si="66"/>
        <v>0.21714511120386315</v>
      </c>
      <c r="N716" s="3">
        <f t="shared" si="67"/>
        <v>0.25425243293280009</v>
      </c>
      <c r="O716" s="3" t="str">
        <f t="shared" si="68"/>
        <v/>
      </c>
    </row>
    <row r="717" spans="2:15" x14ac:dyDescent="0.25">
      <c r="B717">
        <v>711</v>
      </c>
      <c r="C717" t="s">
        <v>9</v>
      </c>
      <c r="D717" s="1">
        <v>1150</v>
      </c>
      <c r="E717" s="9">
        <f t="shared" si="69"/>
        <v>1150</v>
      </c>
      <c r="G717">
        <v>1379</v>
      </c>
      <c r="H717" t="s">
        <v>18</v>
      </c>
      <c r="I717" s="1">
        <v>2110</v>
      </c>
      <c r="J717" s="2">
        <f t="shared" si="70"/>
        <v>0.46228868660597644</v>
      </c>
      <c r="K717" s="3">
        <f t="shared" si="71"/>
        <v>0.53771131339402356</v>
      </c>
      <c r="L717" s="3"/>
      <c r="M717" s="3">
        <f t="shared" si="66"/>
        <v>0.21723166902349833</v>
      </c>
      <c r="N717" s="3">
        <f t="shared" si="67"/>
        <v>0.25433488791178449</v>
      </c>
      <c r="O717" s="3" t="str">
        <f t="shared" si="68"/>
        <v/>
      </c>
    </row>
    <row r="718" spans="2:15" x14ac:dyDescent="0.25">
      <c r="B718">
        <v>712</v>
      </c>
      <c r="C718" t="s">
        <v>9</v>
      </c>
      <c r="D718" s="1">
        <v>2456</v>
      </c>
      <c r="E718" s="9">
        <f t="shared" si="69"/>
        <v>2456</v>
      </c>
      <c r="G718">
        <v>926</v>
      </c>
      <c r="H718" t="s">
        <v>12</v>
      </c>
      <c r="I718" s="1">
        <v>2117</v>
      </c>
      <c r="J718" s="2">
        <f t="shared" si="70"/>
        <v>0.46293888166449398</v>
      </c>
      <c r="K718" s="3">
        <f t="shared" si="71"/>
        <v>0.53706111833550607</v>
      </c>
      <c r="L718" s="3"/>
      <c r="M718" s="3">
        <f t="shared" si="66"/>
        <v>0.21783719876603269</v>
      </c>
      <c r="N718" s="3">
        <f t="shared" si="67"/>
        <v>0.25491171554452274</v>
      </c>
      <c r="O718" s="3" t="str">
        <f t="shared" si="68"/>
        <v/>
      </c>
    </row>
    <row r="719" spans="2:15" x14ac:dyDescent="0.25">
      <c r="B719">
        <v>713</v>
      </c>
      <c r="C719" t="s">
        <v>9</v>
      </c>
      <c r="D719" s="1">
        <v>23771</v>
      </c>
      <c r="E719" s="9">
        <f t="shared" si="69"/>
        <v>23771</v>
      </c>
      <c r="G719">
        <v>1364</v>
      </c>
      <c r="H719" t="s">
        <v>18</v>
      </c>
      <c r="I719" s="1">
        <v>2124</v>
      </c>
      <c r="J719" s="2">
        <f t="shared" si="70"/>
        <v>0.46358907672301153</v>
      </c>
      <c r="K719" s="3">
        <f t="shared" si="71"/>
        <v>0.53641092327698847</v>
      </c>
      <c r="L719" s="3"/>
      <c r="M719" s="3">
        <f t="shared" si="66"/>
        <v>0.21844207291998641</v>
      </c>
      <c r="N719" s="3">
        <f t="shared" si="67"/>
        <v>0.25548791866357901</v>
      </c>
      <c r="O719" s="3" t="str">
        <f t="shared" si="68"/>
        <v/>
      </c>
    </row>
    <row r="720" spans="2:15" x14ac:dyDescent="0.25">
      <c r="B720">
        <v>714</v>
      </c>
      <c r="C720" t="s">
        <v>9</v>
      </c>
      <c r="D720" s="1">
        <v>650</v>
      </c>
      <c r="E720" s="9">
        <f t="shared" si="69"/>
        <v>650</v>
      </c>
      <c r="G720">
        <v>199</v>
      </c>
      <c r="H720" t="s">
        <v>2</v>
      </c>
      <c r="I720" s="1">
        <v>2143</v>
      </c>
      <c r="J720" s="2">
        <f t="shared" si="70"/>
        <v>0.46423927178152907</v>
      </c>
      <c r="K720" s="3">
        <f t="shared" si="71"/>
        <v>0.53576072821847087</v>
      </c>
      <c r="L720" s="3"/>
      <c r="M720" s="3">
        <f t="shared" si="66"/>
        <v>0.22008057671469894</v>
      </c>
      <c r="N720" s="3">
        <f t="shared" si="67"/>
        <v>0.25704875737842225</v>
      </c>
      <c r="O720" s="3" t="str">
        <f t="shared" si="68"/>
        <v/>
      </c>
    </row>
    <row r="721" spans="2:15" x14ac:dyDescent="0.25">
      <c r="B721">
        <v>715</v>
      </c>
      <c r="C721" t="s">
        <v>9</v>
      </c>
      <c r="D721" s="1">
        <v>10422</v>
      </c>
      <c r="E721" s="9">
        <f t="shared" si="69"/>
        <v>10422</v>
      </c>
      <c r="G721">
        <v>224</v>
      </c>
      <c r="H721" t="s">
        <v>2</v>
      </c>
      <c r="I721" s="1">
        <v>2152</v>
      </c>
      <c r="J721" s="2">
        <f t="shared" si="70"/>
        <v>0.46488946684004662</v>
      </c>
      <c r="K721" s="3">
        <f t="shared" si="71"/>
        <v>0.53511053315995338</v>
      </c>
      <c r="L721" s="3"/>
      <c r="M721" s="3">
        <f t="shared" si="66"/>
        <v>0.2208550318727327</v>
      </c>
      <c r="N721" s="3">
        <f t="shared" si="67"/>
        <v>0.25778650336196518</v>
      </c>
      <c r="O721" s="3" t="str">
        <f t="shared" si="68"/>
        <v/>
      </c>
    </row>
    <row r="722" spans="2:15" x14ac:dyDescent="0.25">
      <c r="B722">
        <v>716</v>
      </c>
      <c r="C722" t="s">
        <v>9</v>
      </c>
      <c r="D722" s="1">
        <v>92</v>
      </c>
      <c r="E722" s="9">
        <f t="shared" si="69"/>
        <v>92</v>
      </c>
      <c r="G722">
        <v>1324</v>
      </c>
      <c r="H722" t="s">
        <v>17</v>
      </c>
      <c r="I722" s="1">
        <v>2181</v>
      </c>
      <c r="J722" s="2">
        <f t="shared" si="70"/>
        <v>0.46553966189856416</v>
      </c>
      <c r="K722" s="3">
        <f t="shared" si="71"/>
        <v>0.53446033810143589</v>
      </c>
      <c r="L722" s="3"/>
      <c r="M722" s="3">
        <f t="shared" si="66"/>
        <v>0.22334318726359315</v>
      </c>
      <c r="N722" s="3">
        <f t="shared" si="67"/>
        <v>0.26015672018729885</v>
      </c>
      <c r="O722" s="3" t="str">
        <f t="shared" si="68"/>
        <v/>
      </c>
    </row>
    <row r="723" spans="2:15" x14ac:dyDescent="0.25">
      <c r="B723">
        <v>717</v>
      </c>
      <c r="C723" t="s">
        <v>9</v>
      </c>
      <c r="D723" s="1">
        <v>10451</v>
      </c>
      <c r="E723" s="9">
        <f t="shared" si="69"/>
        <v>10451</v>
      </c>
      <c r="G723">
        <v>990</v>
      </c>
      <c r="H723" t="s">
        <v>13</v>
      </c>
      <c r="I723" s="1">
        <v>2200</v>
      </c>
      <c r="J723" s="2">
        <f t="shared" si="70"/>
        <v>0.46618985695708171</v>
      </c>
      <c r="K723" s="3">
        <f t="shared" si="71"/>
        <v>0.53381014304291829</v>
      </c>
      <c r="L723" s="3"/>
      <c r="M723" s="3">
        <f t="shared" si="66"/>
        <v>0.22496733013866554</v>
      </c>
      <c r="N723" s="3">
        <f t="shared" si="67"/>
        <v>0.26170387869009282</v>
      </c>
      <c r="O723" s="3" t="str">
        <f t="shared" si="68"/>
        <v/>
      </c>
    </row>
    <row r="724" spans="2:15" x14ac:dyDescent="0.25">
      <c r="B724">
        <v>718</v>
      </c>
      <c r="C724" t="s">
        <v>9</v>
      </c>
      <c r="D724" s="1">
        <v>8342</v>
      </c>
      <c r="E724" s="9">
        <f t="shared" si="69"/>
        <v>8342</v>
      </c>
      <c r="G724">
        <v>259</v>
      </c>
      <c r="H724" t="s">
        <v>3</v>
      </c>
      <c r="I724" s="1">
        <v>2208</v>
      </c>
      <c r="J724" s="2">
        <f t="shared" si="70"/>
        <v>0.46684005201559925</v>
      </c>
      <c r="K724" s="3">
        <f t="shared" si="71"/>
        <v>0.5331599479844007</v>
      </c>
      <c r="L724" s="3"/>
      <c r="M724" s="3">
        <f t="shared" si="66"/>
        <v>0.22564975738862658</v>
      </c>
      <c r="N724" s="3">
        <f t="shared" si="67"/>
        <v>0.26235395888840563</v>
      </c>
      <c r="O724" s="3" t="str">
        <f t="shared" si="68"/>
        <v/>
      </c>
    </row>
    <row r="725" spans="2:15" x14ac:dyDescent="0.25">
      <c r="B725">
        <v>719</v>
      </c>
      <c r="C725" t="s">
        <v>9</v>
      </c>
      <c r="D725" s="1">
        <v>96</v>
      </c>
      <c r="E725" s="9">
        <f t="shared" si="69"/>
        <v>96</v>
      </c>
      <c r="G725">
        <v>1337</v>
      </c>
      <c r="H725" t="s">
        <v>17</v>
      </c>
      <c r="I725" s="1">
        <v>2218</v>
      </c>
      <c r="J725" s="2">
        <f t="shared" si="70"/>
        <v>0.46749024707411679</v>
      </c>
      <c r="K725" s="3">
        <f t="shared" si="71"/>
        <v>0.53250975292588321</v>
      </c>
      <c r="L725" s="3"/>
      <c r="M725" s="3">
        <f t="shared" si="66"/>
        <v>0.22650160902772976</v>
      </c>
      <c r="N725" s="3">
        <f t="shared" si="67"/>
        <v>0.26316543275981541</v>
      </c>
      <c r="O725" s="3" t="str">
        <f t="shared" si="68"/>
        <v/>
      </c>
    </row>
    <row r="726" spans="2:15" x14ac:dyDescent="0.25">
      <c r="B726">
        <v>720</v>
      </c>
      <c r="C726" t="s">
        <v>9</v>
      </c>
      <c r="D726" s="1">
        <v>30420</v>
      </c>
      <c r="E726" s="9">
        <f t="shared" si="69"/>
        <v>30420</v>
      </c>
      <c r="G726">
        <v>679</v>
      </c>
      <c r="H726" t="s">
        <v>8</v>
      </c>
      <c r="I726" s="1">
        <v>2219</v>
      </c>
      <c r="J726" s="2">
        <f t="shared" si="70"/>
        <v>0.46814044213263434</v>
      </c>
      <c r="K726" s="3">
        <f t="shared" si="71"/>
        <v>0.53185955786736572</v>
      </c>
      <c r="L726" s="3"/>
      <c r="M726" s="3">
        <f t="shared" si="66"/>
        <v>0.22658672202306607</v>
      </c>
      <c r="N726" s="3">
        <f t="shared" si="67"/>
        <v>0.26324651139917277</v>
      </c>
      <c r="O726" s="3" t="str">
        <f t="shared" si="68"/>
        <v/>
      </c>
    </row>
    <row r="727" spans="2:15" x14ac:dyDescent="0.25">
      <c r="B727">
        <v>721</v>
      </c>
      <c r="C727" t="s">
        <v>9</v>
      </c>
      <c r="D727" s="1">
        <v>54</v>
      </c>
      <c r="E727" s="9">
        <f t="shared" si="69"/>
        <v>54</v>
      </c>
      <c r="G727">
        <v>1007</v>
      </c>
      <c r="H727" t="s">
        <v>13</v>
      </c>
      <c r="I727" s="1">
        <v>2228</v>
      </c>
      <c r="J727" s="2">
        <f t="shared" si="70"/>
        <v>0.46879063719115188</v>
      </c>
      <c r="K727" s="3">
        <f t="shared" si="71"/>
        <v>0.53120936280884812</v>
      </c>
      <c r="L727" s="3"/>
      <c r="M727" s="3">
        <f t="shared" si="66"/>
        <v>0.22735214929017</v>
      </c>
      <c r="N727" s="3">
        <f t="shared" si="67"/>
        <v>0.2639756574138159</v>
      </c>
      <c r="O727" s="3" t="str">
        <f t="shared" si="68"/>
        <v/>
      </c>
    </row>
    <row r="728" spans="2:15" x14ac:dyDescent="0.25">
      <c r="B728">
        <v>722</v>
      </c>
      <c r="C728" t="s">
        <v>9</v>
      </c>
      <c r="D728" s="1">
        <v>24757</v>
      </c>
      <c r="E728" s="9">
        <f t="shared" si="69"/>
        <v>24757</v>
      </c>
      <c r="G728">
        <v>767</v>
      </c>
      <c r="H728" t="s">
        <v>9</v>
      </c>
      <c r="I728" s="1">
        <v>2235</v>
      </c>
      <c r="J728" s="2">
        <f t="shared" si="70"/>
        <v>0.46944083224966943</v>
      </c>
      <c r="K728" s="3">
        <f t="shared" si="71"/>
        <v>0.53055916775033052</v>
      </c>
      <c r="L728" s="3"/>
      <c r="M728" s="3">
        <f t="shared" si="66"/>
        <v>0.22794674859434083</v>
      </c>
      <c r="N728" s="3">
        <f t="shared" si="67"/>
        <v>0.26454207271096908</v>
      </c>
      <c r="O728" s="3" t="str">
        <f t="shared" si="68"/>
        <v/>
      </c>
    </row>
    <row r="729" spans="2:15" x14ac:dyDescent="0.25">
      <c r="B729">
        <v>723</v>
      </c>
      <c r="C729" t="s">
        <v>9</v>
      </c>
      <c r="D729" s="1">
        <v>41821</v>
      </c>
      <c r="E729" s="9">
        <f t="shared" si="69"/>
        <v>41821</v>
      </c>
      <c r="G729">
        <v>508</v>
      </c>
      <c r="H729" t="s">
        <v>6</v>
      </c>
      <c r="I729" s="1">
        <v>2249</v>
      </c>
      <c r="J729" s="2">
        <f t="shared" si="70"/>
        <v>0.47009102730818697</v>
      </c>
      <c r="K729" s="3">
        <f t="shared" si="71"/>
        <v>0.52990897269181303</v>
      </c>
      <c r="L729" s="3"/>
      <c r="M729" s="3">
        <f t="shared" si="66"/>
        <v>0.22913402684397277</v>
      </c>
      <c r="N729" s="3">
        <f t="shared" si="67"/>
        <v>0.26567307397156847</v>
      </c>
      <c r="O729" s="3" t="str">
        <f t="shared" si="68"/>
        <v/>
      </c>
    </row>
    <row r="730" spans="2:15" x14ac:dyDescent="0.25">
      <c r="B730">
        <v>724</v>
      </c>
      <c r="C730" t="s">
        <v>9</v>
      </c>
      <c r="D730" s="1">
        <v>18759</v>
      </c>
      <c r="E730" s="9">
        <f t="shared" si="69"/>
        <v>18759</v>
      </c>
      <c r="G730">
        <v>1223</v>
      </c>
      <c r="H730" t="s">
        <v>16</v>
      </c>
      <c r="I730" s="1">
        <v>2256</v>
      </c>
      <c r="J730" s="2">
        <f t="shared" si="70"/>
        <v>0.47074122236670451</v>
      </c>
      <c r="K730" s="3">
        <f t="shared" si="71"/>
        <v>0.52925877763329554</v>
      </c>
      <c r="L730" s="3"/>
      <c r="M730" s="3">
        <f t="shared" si="66"/>
        <v>0.22972670756106006</v>
      </c>
      <c r="N730" s="3">
        <f t="shared" si="67"/>
        <v>0.26623766162266582</v>
      </c>
      <c r="O730" s="3" t="str">
        <f t="shared" si="68"/>
        <v/>
      </c>
    </row>
    <row r="731" spans="2:15" x14ac:dyDescent="0.25">
      <c r="B731">
        <v>725</v>
      </c>
      <c r="C731" t="s">
        <v>9</v>
      </c>
      <c r="D731" s="1">
        <v>90</v>
      </c>
      <c r="E731" s="9">
        <f t="shared" si="69"/>
        <v>90</v>
      </c>
      <c r="G731">
        <v>268</v>
      </c>
      <c r="H731" t="s">
        <v>3</v>
      </c>
      <c r="I731" s="1">
        <v>2272</v>
      </c>
      <c r="J731" s="2">
        <f t="shared" si="70"/>
        <v>0.47139141742522206</v>
      </c>
      <c r="K731" s="3">
        <f t="shared" si="71"/>
        <v>0.52860858257477794</v>
      </c>
      <c r="L731" s="3"/>
      <c r="M731" s="3">
        <f t="shared" si="66"/>
        <v>0.23107901290885458</v>
      </c>
      <c r="N731" s="3">
        <f t="shared" si="67"/>
        <v>0.26752586769697484</v>
      </c>
      <c r="O731" s="3" t="str">
        <f t="shared" si="68"/>
        <v/>
      </c>
    </row>
    <row r="732" spans="2:15" x14ac:dyDescent="0.25">
      <c r="B732">
        <v>726</v>
      </c>
      <c r="C732" t="s">
        <v>9</v>
      </c>
      <c r="D732" s="1">
        <v>241</v>
      </c>
      <c r="E732" s="9">
        <f t="shared" si="69"/>
        <v>241</v>
      </c>
      <c r="G732">
        <v>1343</v>
      </c>
      <c r="H732" t="s">
        <v>18</v>
      </c>
      <c r="I732" s="1">
        <v>2281</v>
      </c>
      <c r="J732" s="2">
        <f t="shared" si="70"/>
        <v>0.4720416124837396</v>
      </c>
      <c r="K732" s="3">
        <f t="shared" si="71"/>
        <v>0.52795838751626034</v>
      </c>
      <c r="L732" s="3"/>
      <c r="M732" s="3">
        <f t="shared" si="66"/>
        <v>0.23183822437239576</v>
      </c>
      <c r="N732" s="3">
        <f t="shared" si="67"/>
        <v>0.26824909253714424</v>
      </c>
      <c r="O732" s="3" t="str">
        <f t="shared" si="68"/>
        <v/>
      </c>
    </row>
    <row r="733" spans="2:15" x14ac:dyDescent="0.25">
      <c r="B733">
        <v>727</v>
      </c>
      <c r="C733" t="s">
        <v>9</v>
      </c>
      <c r="D733" s="1">
        <v>598</v>
      </c>
      <c r="E733" s="9">
        <f t="shared" si="69"/>
        <v>598</v>
      </c>
      <c r="G733">
        <v>197</v>
      </c>
      <c r="H733" t="s">
        <v>2</v>
      </c>
      <c r="I733" s="1">
        <v>2300</v>
      </c>
      <c r="J733" s="2">
        <f t="shared" si="70"/>
        <v>0.47269180754225715</v>
      </c>
      <c r="K733" s="3">
        <f t="shared" si="71"/>
        <v>0.52730819245774285</v>
      </c>
      <c r="L733" s="3"/>
      <c r="M733" s="3">
        <f t="shared" si="66"/>
        <v>0.23343756133324045</v>
      </c>
      <c r="N733" s="3">
        <f t="shared" si="67"/>
        <v>0.26977262092604481</v>
      </c>
      <c r="O733" s="3" t="str">
        <f t="shared" si="68"/>
        <v/>
      </c>
    </row>
    <row r="734" spans="2:15" x14ac:dyDescent="0.25">
      <c r="B734">
        <v>728</v>
      </c>
      <c r="C734" t="s">
        <v>9</v>
      </c>
      <c r="D734" s="1">
        <v>14277</v>
      </c>
      <c r="E734" s="9">
        <f t="shared" si="69"/>
        <v>14277</v>
      </c>
      <c r="G734">
        <v>960</v>
      </c>
      <c r="H734" t="s">
        <v>12</v>
      </c>
      <c r="I734" s="1">
        <v>2305</v>
      </c>
      <c r="J734" s="2">
        <f t="shared" si="70"/>
        <v>0.47334200260077469</v>
      </c>
      <c r="K734" s="3">
        <f t="shared" si="71"/>
        <v>0.52665799739922536</v>
      </c>
      <c r="L734" s="3"/>
      <c r="M734" s="3">
        <f t="shared" si="66"/>
        <v>0.23385766459544588</v>
      </c>
      <c r="N734" s="3">
        <f t="shared" si="67"/>
        <v>0.2701728112936217</v>
      </c>
      <c r="O734" s="3" t="str">
        <f t="shared" si="68"/>
        <v/>
      </c>
    </row>
    <row r="735" spans="2:15" x14ac:dyDescent="0.25">
      <c r="B735">
        <v>729</v>
      </c>
      <c r="C735" t="s">
        <v>9</v>
      </c>
      <c r="D735" s="1">
        <v>5853</v>
      </c>
      <c r="E735" s="9">
        <f t="shared" si="69"/>
        <v>5853</v>
      </c>
      <c r="G735">
        <v>390</v>
      </c>
      <c r="H735" t="s">
        <v>4</v>
      </c>
      <c r="I735" s="1">
        <v>2312</v>
      </c>
      <c r="J735" s="2">
        <f t="shared" si="70"/>
        <v>0.47399219765929224</v>
      </c>
      <c r="K735" s="3">
        <f t="shared" si="71"/>
        <v>0.52600780234070776</v>
      </c>
      <c r="L735" s="3"/>
      <c r="M735" s="3">
        <f t="shared" si="66"/>
        <v>0.23444526784812947</v>
      </c>
      <c r="N735" s="3">
        <f t="shared" si="67"/>
        <v>0.27073256215212815</v>
      </c>
      <c r="O735" s="3" t="str">
        <f t="shared" si="68"/>
        <v/>
      </c>
    </row>
    <row r="736" spans="2:15" x14ac:dyDescent="0.25">
      <c r="B736">
        <v>730</v>
      </c>
      <c r="C736" t="s">
        <v>9</v>
      </c>
      <c r="D736" s="1">
        <v>2827</v>
      </c>
      <c r="E736" s="9">
        <f t="shared" si="69"/>
        <v>2827</v>
      </c>
      <c r="G736">
        <v>1307</v>
      </c>
      <c r="H736" t="s">
        <v>17</v>
      </c>
      <c r="I736" s="1">
        <v>2362</v>
      </c>
      <c r="J736" s="2">
        <f t="shared" si="70"/>
        <v>0.47464239271780978</v>
      </c>
      <c r="K736" s="3">
        <f t="shared" si="71"/>
        <v>0.52535760728219016</v>
      </c>
      <c r="L736" s="3"/>
      <c r="M736" s="3">
        <f t="shared" si="66"/>
        <v>0.23862414255617814</v>
      </c>
      <c r="N736" s="3">
        <f t="shared" si="67"/>
        <v>0.27471335819901532</v>
      </c>
      <c r="O736" s="3" t="str">
        <f t="shared" si="68"/>
        <v/>
      </c>
    </row>
    <row r="737" spans="2:15" x14ac:dyDescent="0.25">
      <c r="B737">
        <v>731</v>
      </c>
      <c r="C737" t="s">
        <v>9</v>
      </c>
      <c r="D737" s="1">
        <v>378</v>
      </c>
      <c r="E737" s="9">
        <f t="shared" si="69"/>
        <v>378</v>
      </c>
      <c r="G737">
        <v>742</v>
      </c>
      <c r="H737" t="s">
        <v>9</v>
      </c>
      <c r="I737" s="1">
        <v>2368</v>
      </c>
      <c r="J737" s="2">
        <f t="shared" si="70"/>
        <v>0.47529258777632732</v>
      </c>
      <c r="K737" s="3">
        <f t="shared" si="71"/>
        <v>0.52470741222367268</v>
      </c>
      <c r="L737" s="3"/>
      <c r="M737" s="3">
        <f t="shared" si="66"/>
        <v>0.23912345996869167</v>
      </c>
      <c r="N737" s="3">
        <f t="shared" si="67"/>
        <v>0.27518900796617562</v>
      </c>
      <c r="O737" s="3" t="str">
        <f t="shared" si="68"/>
        <v/>
      </c>
    </row>
    <row r="738" spans="2:15" x14ac:dyDescent="0.25">
      <c r="B738">
        <v>732</v>
      </c>
      <c r="C738" t="s">
        <v>9</v>
      </c>
      <c r="D738" s="1">
        <v>13193</v>
      </c>
      <c r="E738" s="9">
        <f t="shared" si="69"/>
        <v>13193</v>
      </c>
      <c r="G738">
        <v>1232</v>
      </c>
      <c r="H738" t="s">
        <v>16</v>
      </c>
      <c r="I738" s="1">
        <v>2378</v>
      </c>
      <c r="J738" s="2">
        <f t="shared" si="70"/>
        <v>0.47594278283484487</v>
      </c>
      <c r="K738" s="3">
        <f t="shared" si="71"/>
        <v>0.52405721716515519</v>
      </c>
      <c r="L738" s="3"/>
      <c r="M738" s="3">
        <f t="shared" si="66"/>
        <v>0.23995463743525169</v>
      </c>
      <c r="N738" s="3">
        <f t="shared" si="67"/>
        <v>0.27598078762082079</v>
      </c>
      <c r="O738" s="3" t="str">
        <f t="shared" si="68"/>
        <v/>
      </c>
    </row>
    <row r="739" spans="2:15" x14ac:dyDescent="0.25">
      <c r="B739">
        <v>733</v>
      </c>
      <c r="C739" t="s">
        <v>9</v>
      </c>
      <c r="D739" s="1">
        <v>16631</v>
      </c>
      <c r="E739" s="9">
        <f t="shared" si="69"/>
        <v>16631</v>
      </c>
      <c r="G739">
        <v>967</v>
      </c>
      <c r="H739" t="s">
        <v>12</v>
      </c>
      <c r="I739" s="1">
        <v>2384</v>
      </c>
      <c r="J739" s="2">
        <f t="shared" si="70"/>
        <v>0.47659297789336241</v>
      </c>
      <c r="K739" s="3">
        <f t="shared" si="71"/>
        <v>0.52340702210663759</v>
      </c>
      <c r="L739" s="3"/>
      <c r="M739" s="3">
        <f t="shared" si="66"/>
        <v>0.24045273386339727</v>
      </c>
      <c r="N739" s="3">
        <f t="shared" si="67"/>
        <v>0.27645527427827221</v>
      </c>
      <c r="O739" s="3" t="str">
        <f t="shared" si="68"/>
        <v/>
      </c>
    </row>
    <row r="740" spans="2:15" x14ac:dyDescent="0.25">
      <c r="B740">
        <v>734</v>
      </c>
      <c r="C740" t="s">
        <v>9</v>
      </c>
      <c r="D740" s="1">
        <v>6393</v>
      </c>
      <c r="E740" s="9">
        <f t="shared" si="69"/>
        <v>6393</v>
      </c>
      <c r="G740">
        <v>439</v>
      </c>
      <c r="H740" t="s">
        <v>5</v>
      </c>
      <c r="I740" s="1">
        <v>2394</v>
      </c>
      <c r="J740" s="2">
        <f t="shared" si="70"/>
        <v>0.47724317295187996</v>
      </c>
      <c r="K740" s="3">
        <f t="shared" si="71"/>
        <v>0.52275682704811999</v>
      </c>
      <c r="L740" s="3"/>
      <c r="M740" s="3">
        <f t="shared" si="66"/>
        <v>0.24128187955553915</v>
      </c>
      <c r="N740" s="3">
        <f t="shared" si="67"/>
        <v>0.27724511846460664</v>
      </c>
      <c r="O740" s="3" t="str">
        <f t="shared" si="68"/>
        <v/>
      </c>
    </row>
    <row r="741" spans="2:15" x14ac:dyDescent="0.25">
      <c r="B741">
        <v>735</v>
      </c>
      <c r="C741" t="s">
        <v>9</v>
      </c>
      <c r="D741" s="1">
        <v>6418</v>
      </c>
      <c r="E741" s="9">
        <f t="shared" si="69"/>
        <v>6418</v>
      </c>
      <c r="G741">
        <v>210</v>
      </c>
      <c r="H741" t="s">
        <v>2</v>
      </c>
      <c r="I741" s="1">
        <v>2395</v>
      </c>
      <c r="J741" s="2">
        <f t="shared" si="70"/>
        <v>0.4778933680103975</v>
      </c>
      <c r="K741" s="3">
        <f t="shared" si="71"/>
        <v>0.5221066319896025</v>
      </c>
      <c r="L741" s="3"/>
      <c r="M741" s="3">
        <f t="shared" si="66"/>
        <v>0.24136472441974011</v>
      </c>
      <c r="N741" s="3">
        <f t="shared" si="67"/>
        <v>0.27732403648224446</v>
      </c>
      <c r="O741" s="3" t="str">
        <f t="shared" si="68"/>
        <v/>
      </c>
    </row>
    <row r="742" spans="2:15" x14ac:dyDescent="0.25">
      <c r="B742">
        <v>736</v>
      </c>
      <c r="C742" t="s">
        <v>9</v>
      </c>
      <c r="D742" s="1">
        <v>90</v>
      </c>
      <c r="E742" s="9">
        <f t="shared" si="69"/>
        <v>90</v>
      </c>
      <c r="G742">
        <v>1429</v>
      </c>
      <c r="H742" t="s">
        <v>19</v>
      </c>
      <c r="I742" s="1">
        <v>2398</v>
      </c>
      <c r="J742" s="2">
        <f t="shared" si="70"/>
        <v>0.47854356306891505</v>
      </c>
      <c r="K742" s="3">
        <f t="shared" si="71"/>
        <v>0.52145643693108501</v>
      </c>
      <c r="L742" s="3"/>
      <c r="M742" s="3">
        <f t="shared" si="66"/>
        <v>0.24161318304024093</v>
      </c>
      <c r="N742" s="3">
        <f t="shared" si="67"/>
        <v>0.27756071816413352</v>
      </c>
      <c r="O742" s="3" t="str">
        <f t="shared" si="68"/>
        <v/>
      </c>
    </row>
    <row r="743" spans="2:15" x14ac:dyDescent="0.25">
      <c r="B743">
        <v>737</v>
      </c>
      <c r="C743" t="s">
        <v>9</v>
      </c>
      <c r="D743" s="1">
        <v>82065</v>
      </c>
      <c r="E743" s="9">
        <f t="shared" si="69"/>
        <v>82065</v>
      </c>
      <c r="G743">
        <v>1520</v>
      </c>
      <c r="H743" t="s">
        <v>19</v>
      </c>
      <c r="I743" s="1">
        <v>2422</v>
      </c>
      <c r="J743" s="2">
        <f t="shared" si="70"/>
        <v>0.47919375812743259</v>
      </c>
      <c r="K743" s="3">
        <f t="shared" si="71"/>
        <v>0.52080624187256741</v>
      </c>
      <c r="L743" s="3"/>
      <c r="M743" s="3">
        <f t="shared" si="66"/>
        <v>0.24359675702451022</v>
      </c>
      <c r="N743" s="3">
        <f t="shared" si="67"/>
        <v>0.27945027074154849</v>
      </c>
      <c r="O743" s="3" t="str">
        <f t="shared" si="68"/>
        <v/>
      </c>
    </row>
    <row r="744" spans="2:15" x14ac:dyDescent="0.25">
      <c r="B744">
        <v>738</v>
      </c>
      <c r="C744" t="s">
        <v>9</v>
      </c>
      <c r="D744" s="1">
        <v>88</v>
      </c>
      <c r="E744" s="9">
        <f t="shared" si="69"/>
        <v>88</v>
      </c>
      <c r="G744">
        <v>425</v>
      </c>
      <c r="H744" t="s">
        <v>5</v>
      </c>
      <c r="I744" s="1">
        <v>2423</v>
      </c>
      <c r="J744" s="2">
        <f t="shared" si="70"/>
        <v>0.47984395318595013</v>
      </c>
      <c r="K744" s="3">
        <f t="shared" si="71"/>
        <v>0.52015604681404981</v>
      </c>
      <c r="L744" s="3"/>
      <c r="M744" s="3">
        <f t="shared" si="66"/>
        <v>0.24367924824457077</v>
      </c>
      <c r="N744" s="3">
        <f t="shared" si="67"/>
        <v>0.2795288518777781</v>
      </c>
      <c r="O744" s="3" t="str">
        <f t="shared" si="68"/>
        <v/>
      </c>
    </row>
    <row r="745" spans="2:15" x14ac:dyDescent="0.25">
      <c r="B745">
        <v>739</v>
      </c>
      <c r="C745" t="s">
        <v>9</v>
      </c>
      <c r="D745" s="1">
        <v>6903</v>
      </c>
      <c r="E745" s="9">
        <f t="shared" si="69"/>
        <v>6903</v>
      </c>
      <c r="G745">
        <v>1238</v>
      </c>
      <c r="H745" t="s">
        <v>16</v>
      </c>
      <c r="I745" s="1">
        <v>2445</v>
      </c>
      <c r="J745" s="2">
        <f t="shared" si="70"/>
        <v>0.48049414824446768</v>
      </c>
      <c r="K745" s="3">
        <f t="shared" si="71"/>
        <v>0.51950585175553232</v>
      </c>
      <c r="L745" s="3"/>
      <c r="M745" s="3">
        <f t="shared" si="66"/>
        <v>0.2454908731218558</v>
      </c>
      <c r="N745" s="3">
        <f t="shared" si="67"/>
        <v>0.28125460573587979</v>
      </c>
      <c r="O745" s="3" t="str">
        <f t="shared" si="68"/>
        <v/>
      </c>
    </row>
    <row r="746" spans="2:15" x14ac:dyDescent="0.25">
      <c r="B746">
        <v>740</v>
      </c>
      <c r="C746" t="s">
        <v>9</v>
      </c>
      <c r="D746" s="1">
        <v>1091</v>
      </c>
      <c r="E746" s="9">
        <f t="shared" si="69"/>
        <v>1091</v>
      </c>
      <c r="G746">
        <v>285</v>
      </c>
      <c r="H746" t="s">
        <v>3</v>
      </c>
      <c r="I746" s="1">
        <v>2447</v>
      </c>
      <c r="J746" s="2">
        <f t="shared" si="70"/>
        <v>0.48114434330298522</v>
      </c>
      <c r="K746" s="3">
        <f t="shared" si="71"/>
        <v>0.51885565669701483</v>
      </c>
      <c r="L746" s="3"/>
      <c r="M746" s="3">
        <f t="shared" si="66"/>
        <v>0.24565526493926704</v>
      </c>
      <c r="N746" s="3">
        <f t="shared" si="67"/>
        <v>0.28141120538114572</v>
      </c>
      <c r="O746" s="3" t="str">
        <f t="shared" si="68"/>
        <v/>
      </c>
    </row>
    <row r="747" spans="2:15" x14ac:dyDescent="0.25">
      <c r="B747">
        <v>741</v>
      </c>
      <c r="C747" t="s">
        <v>9</v>
      </c>
      <c r="D747" s="1">
        <v>529</v>
      </c>
      <c r="E747" s="9">
        <f t="shared" si="69"/>
        <v>529</v>
      </c>
      <c r="G747">
        <v>712</v>
      </c>
      <c r="H747" t="s">
        <v>9</v>
      </c>
      <c r="I747" s="1">
        <v>2456</v>
      </c>
      <c r="J747" s="2">
        <f t="shared" si="70"/>
        <v>0.48179453836150277</v>
      </c>
      <c r="K747" s="3">
        <f t="shared" si="71"/>
        <v>0.51820546163849723</v>
      </c>
      <c r="L747" s="3"/>
      <c r="M747" s="3">
        <f t="shared" si="66"/>
        <v>0.24639440791637635</v>
      </c>
      <c r="N747" s="3">
        <f t="shared" si="67"/>
        <v>0.28211531298114012</v>
      </c>
      <c r="O747" s="3" t="str">
        <f t="shared" si="68"/>
        <v/>
      </c>
    </row>
    <row r="748" spans="2:15" x14ac:dyDescent="0.25">
      <c r="B748">
        <v>742</v>
      </c>
      <c r="C748" t="s">
        <v>9</v>
      </c>
      <c r="D748" s="1">
        <v>2368</v>
      </c>
      <c r="E748" s="9">
        <f t="shared" si="69"/>
        <v>2368</v>
      </c>
      <c r="G748">
        <v>442</v>
      </c>
      <c r="H748" t="s">
        <v>5</v>
      </c>
      <c r="I748" s="1">
        <v>2474</v>
      </c>
      <c r="J748" s="2">
        <f t="shared" si="70"/>
        <v>0.48244473342002031</v>
      </c>
      <c r="K748" s="3">
        <f t="shared" si="71"/>
        <v>0.51755526657997963</v>
      </c>
      <c r="L748" s="3"/>
      <c r="M748" s="3">
        <f t="shared" si="66"/>
        <v>0.24786965500883518</v>
      </c>
      <c r="N748" s="3">
        <f t="shared" si="67"/>
        <v>0.28352063336141642</v>
      </c>
      <c r="O748" s="3" t="str">
        <f t="shared" si="68"/>
        <v/>
      </c>
    </row>
    <row r="749" spans="2:15" x14ac:dyDescent="0.25">
      <c r="B749">
        <v>743</v>
      </c>
      <c r="C749" t="s">
        <v>9</v>
      </c>
      <c r="D749" s="1">
        <v>7119</v>
      </c>
      <c r="E749" s="9">
        <f t="shared" si="69"/>
        <v>7119</v>
      </c>
      <c r="G749">
        <v>222</v>
      </c>
      <c r="H749" t="s">
        <v>2</v>
      </c>
      <c r="I749" s="1">
        <v>2497</v>
      </c>
      <c r="J749" s="2">
        <f t="shared" si="70"/>
        <v>0.48309492847853786</v>
      </c>
      <c r="K749" s="3">
        <f t="shared" si="71"/>
        <v>0.51690507152146214</v>
      </c>
      <c r="L749" s="3"/>
      <c r="M749" s="3">
        <f t="shared" si="66"/>
        <v>0.24974881578600616</v>
      </c>
      <c r="N749" s="3">
        <f t="shared" si="67"/>
        <v>0.28531072191774942</v>
      </c>
      <c r="O749" s="3" t="str">
        <f t="shared" si="68"/>
        <v/>
      </c>
    </row>
    <row r="750" spans="2:15" x14ac:dyDescent="0.25">
      <c r="B750">
        <v>744</v>
      </c>
      <c r="C750" t="s">
        <v>9</v>
      </c>
      <c r="D750" s="1">
        <v>84</v>
      </c>
      <c r="E750" s="9">
        <f t="shared" si="69"/>
        <v>84</v>
      </c>
      <c r="G750">
        <v>637</v>
      </c>
      <c r="H750" t="s">
        <v>7</v>
      </c>
      <c r="I750" s="1">
        <v>2507</v>
      </c>
      <c r="J750" s="2">
        <f t="shared" si="70"/>
        <v>0.4837451235370554</v>
      </c>
      <c r="K750" s="3">
        <f t="shared" si="71"/>
        <v>0.51625487646294466</v>
      </c>
      <c r="L750" s="3"/>
      <c r="M750" s="3">
        <f t="shared" si="66"/>
        <v>0.25056379234666393</v>
      </c>
      <c r="N750" s="3">
        <f t="shared" si="67"/>
        <v>0.286087068589432</v>
      </c>
      <c r="O750" s="3" t="str">
        <f t="shared" si="68"/>
        <v/>
      </c>
    </row>
    <row r="751" spans="2:15" x14ac:dyDescent="0.25">
      <c r="B751">
        <v>745</v>
      </c>
      <c r="C751" t="s">
        <v>9</v>
      </c>
      <c r="D751" s="1">
        <v>26526</v>
      </c>
      <c r="E751" s="9">
        <f t="shared" si="69"/>
        <v>26526</v>
      </c>
      <c r="G751">
        <v>1204</v>
      </c>
      <c r="H751" t="s">
        <v>16</v>
      </c>
      <c r="I751" s="1">
        <v>2518</v>
      </c>
      <c r="J751" s="2">
        <f t="shared" si="70"/>
        <v>0.48439531859557294</v>
      </c>
      <c r="K751" s="3">
        <f t="shared" si="71"/>
        <v>0.51560468140442706</v>
      </c>
      <c r="L751" s="3"/>
      <c r="M751" s="3">
        <f t="shared" si="66"/>
        <v>0.25145883577108274</v>
      </c>
      <c r="N751" s="3">
        <f t="shared" si="67"/>
        <v>0.2869396869555334</v>
      </c>
      <c r="O751" s="3" t="str">
        <f t="shared" si="68"/>
        <v/>
      </c>
    </row>
    <row r="752" spans="2:15" x14ac:dyDescent="0.25">
      <c r="B752">
        <v>746</v>
      </c>
      <c r="C752" t="s">
        <v>9</v>
      </c>
      <c r="D752" s="1">
        <v>5583</v>
      </c>
      <c r="E752" s="9">
        <f t="shared" si="69"/>
        <v>5583</v>
      </c>
      <c r="G752">
        <v>946</v>
      </c>
      <c r="H752" t="s">
        <v>12</v>
      </c>
      <c r="I752" s="1">
        <v>2532</v>
      </c>
      <c r="J752" s="2">
        <f t="shared" si="70"/>
        <v>0.48504551365409049</v>
      </c>
      <c r="K752" s="3">
        <f t="shared" si="71"/>
        <v>0.51495448634590946</v>
      </c>
      <c r="L752" s="3"/>
      <c r="M752" s="3">
        <f t="shared" si="66"/>
        <v>0.25259581902002037</v>
      </c>
      <c r="N752" s="3">
        <f t="shared" si="67"/>
        <v>0.28802277719847136</v>
      </c>
      <c r="O752" s="3" t="str">
        <f t="shared" si="68"/>
        <v/>
      </c>
    </row>
    <row r="753" spans="2:15" x14ac:dyDescent="0.25">
      <c r="B753">
        <v>747</v>
      </c>
      <c r="C753" t="s">
        <v>9</v>
      </c>
      <c r="D753" s="1">
        <v>36795</v>
      </c>
      <c r="E753" s="9">
        <f t="shared" si="69"/>
        <v>36795</v>
      </c>
      <c r="G753">
        <v>641</v>
      </c>
      <c r="H753" t="s">
        <v>7</v>
      </c>
      <c r="I753" s="1">
        <v>2542</v>
      </c>
      <c r="J753" s="2">
        <f t="shared" si="70"/>
        <v>0.48569570871260803</v>
      </c>
      <c r="K753" s="3">
        <f t="shared" si="71"/>
        <v>0.51430429128739197</v>
      </c>
      <c r="L753" s="3"/>
      <c r="M753" s="3">
        <f t="shared" si="66"/>
        <v>0.25340647013978346</v>
      </c>
      <c r="N753" s="3">
        <f t="shared" si="67"/>
        <v>0.28879500345515774</v>
      </c>
      <c r="O753" s="3" t="str">
        <f t="shared" si="68"/>
        <v/>
      </c>
    </row>
    <row r="754" spans="2:15" x14ac:dyDescent="0.25">
      <c r="B754">
        <v>748</v>
      </c>
      <c r="C754" t="s">
        <v>9</v>
      </c>
      <c r="D754" s="1">
        <v>11491</v>
      </c>
      <c r="E754" s="9">
        <f t="shared" si="69"/>
        <v>11491</v>
      </c>
      <c r="G754">
        <v>1172</v>
      </c>
      <c r="H754" t="s">
        <v>16</v>
      </c>
      <c r="I754" s="1">
        <v>2563</v>
      </c>
      <c r="J754" s="2">
        <f t="shared" si="70"/>
        <v>0.48634590377112558</v>
      </c>
      <c r="K754" s="3">
        <f t="shared" si="71"/>
        <v>0.51365409622887448</v>
      </c>
      <c r="L754" s="3"/>
      <c r="M754" s="3">
        <f t="shared" si="66"/>
        <v>0.25510483535034356</v>
      </c>
      <c r="N754" s="3">
        <f t="shared" si="67"/>
        <v>0.29041286615473727</v>
      </c>
      <c r="O754" s="3" t="str">
        <f t="shared" si="68"/>
        <v/>
      </c>
    </row>
    <row r="755" spans="2:15" x14ac:dyDescent="0.25">
      <c r="B755">
        <v>749</v>
      </c>
      <c r="C755" t="s">
        <v>9</v>
      </c>
      <c r="D755" s="1">
        <v>85</v>
      </c>
      <c r="E755" s="9">
        <f t="shared" si="69"/>
        <v>85</v>
      </c>
      <c r="G755">
        <v>567</v>
      </c>
      <c r="H755" t="s">
        <v>6</v>
      </c>
      <c r="I755" s="1">
        <v>2594</v>
      </c>
      <c r="J755" s="2">
        <f t="shared" si="70"/>
        <v>0.48699609882964312</v>
      </c>
      <c r="K755" s="3">
        <f t="shared" si="71"/>
        <v>0.51300390117035688</v>
      </c>
      <c r="L755" s="3"/>
      <c r="M755" s="3">
        <f t="shared" si="66"/>
        <v>0.25760207571268556</v>
      </c>
      <c r="N755" s="3">
        <f t="shared" si="67"/>
        <v>0.29279173732390429</v>
      </c>
      <c r="O755" s="3" t="str">
        <f t="shared" si="68"/>
        <v/>
      </c>
    </row>
    <row r="756" spans="2:15" x14ac:dyDescent="0.25">
      <c r="B756">
        <v>750</v>
      </c>
      <c r="C756" t="s">
        <v>9</v>
      </c>
      <c r="D756" s="1">
        <v>10266</v>
      </c>
      <c r="E756" s="9">
        <f t="shared" si="69"/>
        <v>10266</v>
      </c>
      <c r="G756">
        <v>470</v>
      </c>
      <c r="H756" t="s">
        <v>5</v>
      </c>
      <c r="I756" s="1">
        <v>2606</v>
      </c>
      <c r="J756" s="2">
        <f t="shared" si="70"/>
        <v>0.48764629388816066</v>
      </c>
      <c r="K756" s="3">
        <f t="shared" si="71"/>
        <v>0.51235370611183928</v>
      </c>
      <c r="L756" s="3"/>
      <c r="M756" s="3">
        <f t="shared" si="66"/>
        <v>0.25856560308023113</v>
      </c>
      <c r="N756" s="3">
        <f t="shared" si="67"/>
        <v>0.2937095934942282</v>
      </c>
      <c r="O756" s="3" t="str">
        <f t="shared" si="68"/>
        <v/>
      </c>
    </row>
    <row r="757" spans="2:15" x14ac:dyDescent="0.25">
      <c r="B757">
        <v>751</v>
      </c>
      <c r="C757" t="s">
        <v>9</v>
      </c>
      <c r="D757" s="1">
        <v>681</v>
      </c>
      <c r="E757" s="9">
        <f t="shared" si="69"/>
        <v>681</v>
      </c>
      <c r="G757">
        <v>921</v>
      </c>
      <c r="H757" t="s">
        <v>12</v>
      </c>
      <c r="I757" s="1">
        <v>2614</v>
      </c>
      <c r="J757" s="2">
        <f t="shared" si="70"/>
        <v>0.48829648894667821</v>
      </c>
      <c r="K757" s="3">
        <f t="shared" si="71"/>
        <v>0.51170351105332179</v>
      </c>
      <c r="L757" s="3"/>
      <c r="M757" s="3">
        <f t="shared" si="66"/>
        <v>0.25920698228270955</v>
      </c>
      <c r="N757" s="3">
        <f t="shared" si="67"/>
        <v>0.29432057132250911</v>
      </c>
      <c r="O757" s="3" t="str">
        <f t="shared" si="68"/>
        <v/>
      </c>
    </row>
    <row r="758" spans="2:15" x14ac:dyDescent="0.25">
      <c r="B758">
        <v>752</v>
      </c>
      <c r="C758" t="s">
        <v>9</v>
      </c>
      <c r="D758" s="1">
        <v>93</v>
      </c>
      <c r="E758" s="9">
        <f t="shared" si="69"/>
        <v>93</v>
      </c>
      <c r="G758">
        <v>252</v>
      </c>
      <c r="H758" t="s">
        <v>3</v>
      </c>
      <c r="I758" s="1">
        <v>2617</v>
      </c>
      <c r="J758" s="2">
        <f t="shared" si="70"/>
        <v>0.48894668400519575</v>
      </c>
      <c r="K758" s="3">
        <f t="shared" si="71"/>
        <v>0.5110533159948043</v>
      </c>
      <c r="L758" s="3"/>
      <c r="M758" s="3">
        <f t="shared" si="66"/>
        <v>0.2594472992303587</v>
      </c>
      <c r="N758" s="3">
        <f t="shared" si="67"/>
        <v>0.29454949724683965</v>
      </c>
      <c r="O758" s="3" t="str">
        <f t="shared" si="68"/>
        <v/>
      </c>
    </row>
    <row r="759" spans="2:15" x14ac:dyDescent="0.25">
      <c r="B759">
        <v>753</v>
      </c>
      <c r="C759" t="s">
        <v>9</v>
      </c>
      <c r="D759" s="1">
        <v>185</v>
      </c>
      <c r="E759" s="9">
        <f t="shared" si="69"/>
        <v>185</v>
      </c>
      <c r="G759">
        <v>1363</v>
      </c>
      <c r="H759" t="s">
        <v>18</v>
      </c>
      <c r="I759" s="1">
        <v>2634</v>
      </c>
      <c r="J759" s="2">
        <f t="shared" si="70"/>
        <v>0.4895968790637133</v>
      </c>
      <c r="K759" s="3">
        <f t="shared" si="71"/>
        <v>0.5104031209362867</v>
      </c>
      <c r="L759" s="3"/>
      <c r="M759" s="3">
        <f t="shared" si="66"/>
        <v>0.26080703579589926</v>
      </c>
      <c r="N759" s="3">
        <f t="shared" si="67"/>
        <v>0.29584478229917366</v>
      </c>
      <c r="O759" s="3" t="str">
        <f t="shared" si="68"/>
        <v/>
      </c>
    </row>
    <row r="760" spans="2:15" x14ac:dyDescent="0.25">
      <c r="B760">
        <v>754</v>
      </c>
      <c r="C760" t="s">
        <v>9</v>
      </c>
      <c r="D760" s="1">
        <v>60396</v>
      </c>
      <c r="E760" s="9">
        <f t="shared" si="69"/>
        <v>60396</v>
      </c>
      <c r="G760">
        <v>142</v>
      </c>
      <c r="H760" t="s">
        <v>1</v>
      </c>
      <c r="I760" s="1">
        <v>2648</v>
      </c>
      <c r="J760" s="2">
        <f t="shared" si="70"/>
        <v>0.49024707412223084</v>
      </c>
      <c r="K760" s="3">
        <f t="shared" si="71"/>
        <v>0.5097529258777691</v>
      </c>
      <c r="L760" s="3"/>
      <c r="M760" s="3">
        <f t="shared" si="66"/>
        <v>0.26192419578499448</v>
      </c>
      <c r="N760" s="3">
        <f t="shared" si="67"/>
        <v>0.29690898890478579</v>
      </c>
      <c r="O760" s="3" t="str">
        <f t="shared" si="68"/>
        <v/>
      </c>
    </row>
    <row r="761" spans="2:15" x14ac:dyDescent="0.25">
      <c r="B761">
        <v>755</v>
      </c>
      <c r="C761" t="s">
        <v>9</v>
      </c>
      <c r="D761" s="1">
        <v>49</v>
      </c>
      <c r="E761" s="9">
        <f t="shared" si="69"/>
        <v>49</v>
      </c>
      <c r="G761">
        <v>1119</v>
      </c>
      <c r="H761" t="s">
        <v>15</v>
      </c>
      <c r="I761" s="1">
        <v>2651</v>
      </c>
      <c r="J761" s="2">
        <f t="shared" si="70"/>
        <v>0.49089726918074839</v>
      </c>
      <c r="K761" s="3">
        <f t="shared" si="71"/>
        <v>0.50910273081925161</v>
      </c>
      <c r="L761" s="3"/>
      <c r="M761" s="3">
        <f t="shared" si="66"/>
        <v>0.26216327964971919</v>
      </c>
      <c r="N761" s="3">
        <f t="shared" si="67"/>
        <v>0.29713674019432246</v>
      </c>
      <c r="O761" s="3" t="str">
        <f t="shared" si="68"/>
        <v/>
      </c>
    </row>
    <row r="762" spans="2:15" x14ac:dyDescent="0.25">
      <c r="B762">
        <v>756</v>
      </c>
      <c r="C762" t="s">
        <v>9</v>
      </c>
      <c r="D762" s="1">
        <v>614</v>
      </c>
      <c r="E762" s="9">
        <f t="shared" si="69"/>
        <v>614</v>
      </c>
      <c r="G762">
        <v>366</v>
      </c>
      <c r="H762" t="s">
        <v>4</v>
      </c>
      <c r="I762" s="1">
        <v>2661</v>
      </c>
      <c r="J762" s="2">
        <f t="shared" si="70"/>
        <v>0.49154746423926593</v>
      </c>
      <c r="K762" s="3">
        <f t="shared" si="71"/>
        <v>0.50845253576073413</v>
      </c>
      <c r="L762" s="3"/>
      <c r="M762" s="3">
        <f t="shared" si="66"/>
        <v>0.26295944325567189</v>
      </c>
      <c r="N762" s="3">
        <f t="shared" si="67"/>
        <v>0.29789516564535301</v>
      </c>
      <c r="O762" s="3" t="str">
        <f t="shared" si="68"/>
        <v/>
      </c>
    </row>
    <row r="763" spans="2:15" x14ac:dyDescent="0.25">
      <c r="B763">
        <v>757</v>
      </c>
      <c r="C763" t="s">
        <v>9</v>
      </c>
      <c r="D763" s="1">
        <v>17458</v>
      </c>
      <c r="E763" s="9">
        <f t="shared" si="69"/>
        <v>17458</v>
      </c>
      <c r="G763">
        <v>1328</v>
      </c>
      <c r="H763" t="s">
        <v>17</v>
      </c>
      <c r="I763" s="1">
        <v>2678</v>
      </c>
      <c r="J763" s="2">
        <f t="shared" si="70"/>
        <v>0.49219765929778347</v>
      </c>
      <c r="K763" s="3">
        <f t="shared" si="71"/>
        <v>0.50780234070221653</v>
      </c>
      <c r="L763" s="3"/>
      <c r="M763" s="3">
        <f t="shared" si="66"/>
        <v>0.26431016353382919</v>
      </c>
      <c r="N763" s="3">
        <f t="shared" si="67"/>
        <v>0.29918186178232564</v>
      </c>
      <c r="O763" s="3" t="str">
        <f t="shared" si="68"/>
        <v/>
      </c>
    </row>
    <row r="764" spans="2:15" x14ac:dyDescent="0.25">
      <c r="B764">
        <v>758</v>
      </c>
      <c r="C764" t="s">
        <v>9</v>
      </c>
      <c r="D764" s="1">
        <v>24398</v>
      </c>
      <c r="E764" s="9">
        <f t="shared" si="69"/>
        <v>24398</v>
      </c>
      <c r="G764">
        <v>260</v>
      </c>
      <c r="H764" t="s">
        <v>3</v>
      </c>
      <c r="I764" s="1">
        <v>2701</v>
      </c>
      <c r="J764" s="2">
        <f t="shared" si="70"/>
        <v>0.49284785435630102</v>
      </c>
      <c r="K764" s="3">
        <f t="shared" si="71"/>
        <v>0.50715214564369893</v>
      </c>
      <c r="L764" s="3"/>
      <c r="M764" s="3">
        <f t="shared" si="66"/>
        <v>0.26613209875346844</v>
      </c>
      <c r="N764" s="3">
        <f t="shared" si="67"/>
        <v>0.30091743727255404</v>
      </c>
      <c r="O764" s="3" t="str">
        <f t="shared" si="68"/>
        <v/>
      </c>
    </row>
    <row r="765" spans="2:15" x14ac:dyDescent="0.25">
      <c r="B765">
        <v>759</v>
      </c>
      <c r="C765" t="s">
        <v>9</v>
      </c>
      <c r="D765" s="1">
        <v>86</v>
      </c>
      <c r="E765" s="9">
        <f t="shared" si="69"/>
        <v>86</v>
      </c>
      <c r="G765">
        <v>1397</v>
      </c>
      <c r="H765" t="s">
        <v>18</v>
      </c>
      <c r="I765" s="1">
        <v>2702</v>
      </c>
      <c r="J765" s="2">
        <f t="shared" si="70"/>
        <v>0.49349804941481856</v>
      </c>
      <c r="K765" s="3">
        <f t="shared" si="71"/>
        <v>0.50650195058518144</v>
      </c>
      <c r="L765" s="3"/>
      <c r="M765" s="3">
        <f t="shared" si="66"/>
        <v>0.26621116997354499</v>
      </c>
      <c r="N765" s="3">
        <f t="shared" si="67"/>
        <v>0.30099276051679891</v>
      </c>
      <c r="O765" s="3" t="str">
        <f t="shared" si="68"/>
        <v/>
      </c>
    </row>
    <row r="766" spans="2:15" x14ac:dyDescent="0.25">
      <c r="B766">
        <v>760</v>
      </c>
      <c r="C766" t="s">
        <v>9</v>
      </c>
      <c r="D766" s="1">
        <v>2038</v>
      </c>
      <c r="E766" s="9">
        <f t="shared" si="69"/>
        <v>2038</v>
      </c>
      <c r="G766">
        <v>494</v>
      </c>
      <c r="H766" t="s">
        <v>6</v>
      </c>
      <c r="I766" s="1">
        <v>2713</v>
      </c>
      <c r="J766" s="2">
        <f t="shared" si="70"/>
        <v>0.49414824447333611</v>
      </c>
      <c r="K766" s="3">
        <f t="shared" si="71"/>
        <v>0.50585175552666395</v>
      </c>
      <c r="L766" s="3"/>
      <c r="M766" s="3">
        <f t="shared" si="66"/>
        <v>0.26708016672623891</v>
      </c>
      <c r="N766" s="3">
        <f t="shared" si="67"/>
        <v>0.30182056682341518</v>
      </c>
      <c r="O766" s="3" t="str">
        <f t="shared" si="68"/>
        <v/>
      </c>
    </row>
    <row r="767" spans="2:15" x14ac:dyDescent="0.25">
      <c r="B767">
        <v>761</v>
      </c>
      <c r="C767" t="s">
        <v>9</v>
      </c>
      <c r="D767" s="1">
        <v>98</v>
      </c>
      <c r="E767" s="9">
        <f t="shared" si="69"/>
        <v>98</v>
      </c>
      <c r="G767">
        <v>573</v>
      </c>
      <c r="H767" t="s">
        <v>7</v>
      </c>
      <c r="I767" s="1">
        <v>2732</v>
      </c>
      <c r="J767" s="2">
        <f t="shared" si="70"/>
        <v>0.49479843953185365</v>
      </c>
      <c r="K767" s="3">
        <f t="shared" si="71"/>
        <v>0.50520156046814635</v>
      </c>
      <c r="L767" s="3"/>
      <c r="M767" s="3">
        <f t="shared" si="66"/>
        <v>0.26857777093746538</v>
      </c>
      <c r="N767" s="3">
        <f t="shared" si="67"/>
        <v>0.30324718459502953</v>
      </c>
      <c r="O767" s="3" t="str">
        <f t="shared" si="68"/>
        <v/>
      </c>
    </row>
    <row r="768" spans="2:15" x14ac:dyDescent="0.25">
      <c r="B768">
        <v>762</v>
      </c>
      <c r="C768" t="s">
        <v>9</v>
      </c>
      <c r="D768" s="1">
        <v>122335</v>
      </c>
      <c r="E768" s="9">
        <f t="shared" si="69"/>
        <v>122335</v>
      </c>
      <c r="G768">
        <v>1023</v>
      </c>
      <c r="H768" t="s">
        <v>13</v>
      </c>
      <c r="I768" s="1">
        <v>2735</v>
      </c>
      <c r="J768" s="2">
        <f t="shared" si="70"/>
        <v>0.4954486345903712</v>
      </c>
      <c r="K768" s="3">
        <f t="shared" si="71"/>
        <v>0.50455136540962875</v>
      </c>
      <c r="L768" s="3"/>
      <c r="M768" s="3">
        <f t="shared" si="66"/>
        <v>0.26881384304918043</v>
      </c>
      <c r="N768" s="3">
        <f t="shared" si="67"/>
        <v>0.30347206688864925</v>
      </c>
      <c r="O768" s="3" t="str">
        <f t="shared" si="68"/>
        <v/>
      </c>
    </row>
    <row r="769" spans="2:15" x14ac:dyDescent="0.25">
      <c r="B769">
        <v>763</v>
      </c>
      <c r="C769" t="s">
        <v>9</v>
      </c>
      <c r="D769" s="1">
        <v>38938</v>
      </c>
      <c r="E769" s="9">
        <f t="shared" si="69"/>
        <v>38938</v>
      </c>
      <c r="G769">
        <v>1075</v>
      </c>
      <c r="H769" t="s">
        <v>14</v>
      </c>
      <c r="I769" s="1">
        <v>2743</v>
      </c>
      <c r="J769" s="2">
        <f t="shared" si="70"/>
        <v>0.49609882964888874</v>
      </c>
      <c r="K769" s="3">
        <f t="shared" si="71"/>
        <v>0.50390117035111126</v>
      </c>
      <c r="L769" s="3"/>
      <c r="M769" s="3">
        <f t="shared" si="66"/>
        <v>0.26944284740984759</v>
      </c>
      <c r="N769" s="3">
        <f t="shared" si="67"/>
        <v>0.30407125644262079</v>
      </c>
      <c r="O769" s="3" t="str">
        <f t="shared" si="68"/>
        <v/>
      </c>
    </row>
    <row r="770" spans="2:15" x14ac:dyDescent="0.25">
      <c r="B770">
        <v>764</v>
      </c>
      <c r="C770" t="s">
        <v>9</v>
      </c>
      <c r="D770" s="1">
        <v>6298</v>
      </c>
      <c r="E770" s="9">
        <f t="shared" si="69"/>
        <v>6298</v>
      </c>
      <c r="G770">
        <v>496</v>
      </c>
      <c r="H770" t="s">
        <v>6</v>
      </c>
      <c r="I770" s="1">
        <v>2750</v>
      </c>
      <c r="J770" s="2">
        <f t="shared" si="70"/>
        <v>0.49674902470740628</v>
      </c>
      <c r="K770" s="3">
        <f t="shared" si="71"/>
        <v>0.50325097529259377</v>
      </c>
      <c r="L770" s="3"/>
      <c r="M770" s="3">
        <f t="shared" si="66"/>
        <v>0.26999260497699307</v>
      </c>
      <c r="N770" s="3">
        <f t="shared" si="67"/>
        <v>0.30459495550108362</v>
      </c>
      <c r="O770" s="3" t="str">
        <f t="shared" si="68"/>
        <v/>
      </c>
    </row>
    <row r="771" spans="2:15" x14ac:dyDescent="0.25">
      <c r="B771">
        <v>765</v>
      </c>
      <c r="C771" t="s">
        <v>9</v>
      </c>
      <c r="D771" s="1">
        <v>88</v>
      </c>
      <c r="E771" s="9">
        <f t="shared" si="69"/>
        <v>88</v>
      </c>
      <c r="G771">
        <v>1384</v>
      </c>
      <c r="H771" t="s">
        <v>18</v>
      </c>
      <c r="I771" s="1">
        <v>2753</v>
      </c>
      <c r="J771" s="2">
        <f t="shared" si="70"/>
        <v>0.49739921976592383</v>
      </c>
      <c r="K771" s="3">
        <f t="shared" si="71"/>
        <v>0.50260078023407617</v>
      </c>
      <c r="L771" s="3"/>
      <c r="M771" s="3">
        <f t="shared" si="66"/>
        <v>0.27022803806942564</v>
      </c>
      <c r="N771" s="3">
        <f t="shared" si="67"/>
        <v>0.30481922906493486</v>
      </c>
      <c r="O771" s="3" t="str">
        <f t="shared" si="68"/>
        <v/>
      </c>
    </row>
    <row r="772" spans="2:15" x14ac:dyDescent="0.25">
      <c r="B772">
        <v>766</v>
      </c>
      <c r="C772" t="s">
        <v>9</v>
      </c>
      <c r="D772" s="1">
        <v>30277</v>
      </c>
      <c r="E772" s="9">
        <f t="shared" si="69"/>
        <v>30277</v>
      </c>
      <c r="G772">
        <v>7</v>
      </c>
      <c r="H772" t="s">
        <v>0</v>
      </c>
      <c r="I772" s="1">
        <v>2781</v>
      </c>
      <c r="J772" s="2">
        <f t="shared" si="70"/>
        <v>0.49804941482444137</v>
      </c>
      <c r="K772" s="3">
        <f t="shared" si="71"/>
        <v>0.50195058517555857</v>
      </c>
      <c r="L772" s="3"/>
      <c r="M772" s="3">
        <f t="shared" si="66"/>
        <v>0.27242029645999588</v>
      </c>
      <c r="N772" s="3">
        <f t="shared" si="67"/>
        <v>0.30690757440779204</v>
      </c>
      <c r="O772" s="3" t="str">
        <f t="shared" si="68"/>
        <v/>
      </c>
    </row>
    <row r="773" spans="2:15" x14ac:dyDescent="0.25">
      <c r="B773">
        <v>767</v>
      </c>
      <c r="C773" t="s">
        <v>9</v>
      </c>
      <c r="D773" s="1">
        <v>2235</v>
      </c>
      <c r="E773" s="9">
        <f t="shared" si="69"/>
        <v>2235</v>
      </c>
      <c r="G773">
        <v>502</v>
      </c>
      <c r="H773" t="s">
        <v>6</v>
      </c>
      <c r="I773" s="1">
        <v>2791</v>
      </c>
      <c r="J773" s="2">
        <f t="shared" si="70"/>
        <v>0.49869960988295892</v>
      </c>
      <c r="K773" s="3">
        <f t="shared" si="71"/>
        <v>0.50130039011704108</v>
      </c>
      <c r="L773" s="3"/>
      <c r="M773" s="3">
        <f t="shared" si="66"/>
        <v>0.27320101157563359</v>
      </c>
      <c r="N773" s="3">
        <f t="shared" si="67"/>
        <v>0.3076512836269486</v>
      </c>
      <c r="O773" s="3" t="str">
        <f t="shared" si="68"/>
        <v/>
      </c>
    </row>
    <row r="774" spans="2:15" x14ac:dyDescent="0.25">
      <c r="B774">
        <v>768</v>
      </c>
      <c r="C774" t="s">
        <v>9</v>
      </c>
      <c r="D774" s="1">
        <v>4187</v>
      </c>
      <c r="E774" s="9">
        <f t="shared" si="69"/>
        <v>4187</v>
      </c>
      <c r="G774">
        <v>130</v>
      </c>
      <c r="H774" t="s">
        <v>1</v>
      </c>
      <c r="I774" s="1">
        <v>2795</v>
      </c>
      <c r="J774" s="2">
        <f t="shared" si="70"/>
        <v>0.49934980494147646</v>
      </c>
      <c r="K774" s="3">
        <f t="shared" si="71"/>
        <v>0.50065019505852359</v>
      </c>
      <c r="L774" s="3"/>
      <c r="M774" s="3">
        <f t="shared" si="66"/>
        <v>0.2735129692454118</v>
      </c>
      <c r="N774" s="3">
        <f t="shared" si="67"/>
        <v>0.30794845450317931</v>
      </c>
      <c r="O774" s="3" t="str">
        <f t="shared" si="68"/>
        <v/>
      </c>
    </row>
    <row r="775" spans="2:15" x14ac:dyDescent="0.25">
      <c r="B775">
        <v>769</v>
      </c>
      <c r="C775" t="s">
        <v>10</v>
      </c>
      <c r="D775" s="1">
        <v>13334</v>
      </c>
      <c r="E775" s="9">
        <f t="shared" si="69"/>
        <v>13334</v>
      </c>
      <c r="G775">
        <v>1476</v>
      </c>
      <c r="H775" t="s">
        <v>19</v>
      </c>
      <c r="I775" s="1">
        <v>2802</v>
      </c>
      <c r="J775" s="2">
        <f t="shared" si="70"/>
        <v>0.499999999999994</v>
      </c>
      <c r="K775" s="3">
        <f t="shared" si="71"/>
        <v>0.500000000000006</v>
      </c>
      <c r="L775" s="3"/>
      <c r="M775" s="3">
        <f t="shared" ref="M775:M838" si="72">1-(1+I775*xi/beta)^(-1/xi)</f>
        <v>0.27405844426010906</v>
      </c>
      <c r="N775" s="3">
        <f t="shared" ref="N775:N838" si="73">1-(1-M775)*F_u</f>
        <v>0.3084680740021799</v>
      </c>
      <c r="O775" s="3" t="str">
        <f t="shared" ref="O775:O838" si="74">IF(I775&gt;u,1-N775,"")</f>
        <v/>
      </c>
    </row>
    <row r="776" spans="2:15" x14ac:dyDescent="0.25">
      <c r="B776">
        <v>770</v>
      </c>
      <c r="C776" t="s">
        <v>10</v>
      </c>
      <c r="D776" s="1">
        <v>1020</v>
      </c>
      <c r="E776" s="9">
        <f t="shared" ref="E776:E839" si="75">D776</f>
        <v>1020</v>
      </c>
      <c r="G776">
        <v>487</v>
      </c>
      <c r="H776" t="s">
        <v>5</v>
      </c>
      <c r="I776" s="1">
        <v>2814</v>
      </c>
      <c r="J776" s="2">
        <f t="shared" ref="J776:J839" si="76">J775+1/(n+1)</f>
        <v>0.5006501950585116</v>
      </c>
      <c r="K776" s="3">
        <f t="shared" ref="K776:K839" si="77">1-J776</f>
        <v>0.4993498049414884</v>
      </c>
      <c r="L776" s="3"/>
      <c r="M776" s="3">
        <f t="shared" si="72"/>
        <v>0.27499221110606775</v>
      </c>
      <c r="N776" s="3">
        <f t="shared" si="73"/>
        <v>0.30935758029964011</v>
      </c>
      <c r="O776" s="3" t="str">
        <f t="shared" si="74"/>
        <v/>
      </c>
    </row>
    <row r="777" spans="2:15" x14ac:dyDescent="0.25">
      <c r="B777">
        <v>771</v>
      </c>
      <c r="C777" t="s">
        <v>10</v>
      </c>
      <c r="D777" s="1">
        <v>5</v>
      </c>
      <c r="E777" s="9">
        <f t="shared" si="75"/>
        <v>5</v>
      </c>
      <c r="G777">
        <v>878</v>
      </c>
      <c r="H777" t="s">
        <v>11</v>
      </c>
      <c r="I777" s="1">
        <v>2826</v>
      </c>
      <c r="J777" s="2">
        <f t="shared" si="76"/>
        <v>0.5013003901170292</v>
      </c>
      <c r="K777" s="3">
        <f t="shared" si="77"/>
        <v>0.4986996098829708</v>
      </c>
      <c r="L777" s="3"/>
      <c r="M777" s="3">
        <f t="shared" si="72"/>
        <v>0.27592429729200063</v>
      </c>
      <c r="N777" s="3">
        <f t="shared" si="73"/>
        <v>0.3102454856003598</v>
      </c>
      <c r="O777" s="3" t="str">
        <f t="shared" si="74"/>
        <v/>
      </c>
    </row>
    <row r="778" spans="2:15" x14ac:dyDescent="0.25">
      <c r="B778">
        <v>772</v>
      </c>
      <c r="C778" t="s">
        <v>10</v>
      </c>
      <c r="D778" s="1">
        <v>24957</v>
      </c>
      <c r="E778" s="9">
        <f t="shared" si="75"/>
        <v>24957</v>
      </c>
      <c r="G778">
        <v>730</v>
      </c>
      <c r="H778" t="s">
        <v>9</v>
      </c>
      <c r="I778" s="1">
        <v>2827</v>
      </c>
      <c r="J778" s="2">
        <f t="shared" si="76"/>
        <v>0.5019505851755468</v>
      </c>
      <c r="K778" s="3">
        <f t="shared" si="77"/>
        <v>0.4980494148244532</v>
      </c>
      <c r="L778" s="3"/>
      <c r="M778" s="3">
        <f t="shared" si="72"/>
        <v>0.27600189539963249</v>
      </c>
      <c r="N778" s="3">
        <f t="shared" si="73"/>
        <v>0.31031940555768989</v>
      </c>
      <c r="O778" s="3" t="str">
        <f t="shared" si="74"/>
        <v/>
      </c>
    </row>
    <row r="779" spans="2:15" x14ac:dyDescent="0.25">
      <c r="B779">
        <v>773</v>
      </c>
      <c r="C779" t="s">
        <v>10</v>
      </c>
      <c r="D779" s="1">
        <v>33</v>
      </c>
      <c r="E779" s="9">
        <f t="shared" si="75"/>
        <v>33</v>
      </c>
      <c r="G779">
        <v>395</v>
      </c>
      <c r="H779" t="s">
        <v>4</v>
      </c>
      <c r="I779" s="1">
        <v>2831</v>
      </c>
      <c r="J779" s="2">
        <f t="shared" si="76"/>
        <v>0.5026007802340644</v>
      </c>
      <c r="K779" s="3">
        <f t="shared" si="77"/>
        <v>0.4973992197659356</v>
      </c>
      <c r="L779" s="3"/>
      <c r="M779" s="3">
        <f t="shared" si="72"/>
        <v>0.27631217143258457</v>
      </c>
      <c r="N779" s="3">
        <f t="shared" si="73"/>
        <v>0.31061497450668007</v>
      </c>
      <c r="O779" s="3" t="str">
        <f t="shared" si="74"/>
        <v/>
      </c>
    </row>
    <row r="780" spans="2:15" x14ac:dyDescent="0.25">
      <c r="B780">
        <v>774</v>
      </c>
      <c r="C780" t="s">
        <v>10</v>
      </c>
      <c r="D780" s="1">
        <v>728</v>
      </c>
      <c r="E780" s="9">
        <f t="shared" si="75"/>
        <v>728</v>
      </c>
      <c r="G780">
        <v>1062</v>
      </c>
      <c r="H780" t="s">
        <v>14</v>
      </c>
      <c r="I780" s="1">
        <v>2837</v>
      </c>
      <c r="J780" s="2">
        <f t="shared" si="76"/>
        <v>0.503250975292582</v>
      </c>
      <c r="K780" s="3">
        <f t="shared" si="77"/>
        <v>0.496749024707418</v>
      </c>
      <c r="L780" s="3"/>
      <c r="M780" s="3">
        <f t="shared" si="72"/>
        <v>0.27677723653613839</v>
      </c>
      <c r="N780" s="3">
        <f t="shared" si="73"/>
        <v>0.31105799552432545</v>
      </c>
      <c r="O780" s="3" t="str">
        <f t="shared" si="74"/>
        <v/>
      </c>
    </row>
    <row r="781" spans="2:15" x14ac:dyDescent="0.25">
      <c r="B781">
        <v>775</v>
      </c>
      <c r="C781" t="s">
        <v>10</v>
      </c>
      <c r="D781" s="1">
        <v>1387</v>
      </c>
      <c r="E781" s="9">
        <f t="shared" si="75"/>
        <v>1387</v>
      </c>
      <c r="G781">
        <v>1087</v>
      </c>
      <c r="H781" t="s">
        <v>14</v>
      </c>
      <c r="I781" s="1">
        <v>2839</v>
      </c>
      <c r="J781" s="2">
        <f t="shared" si="76"/>
        <v>0.5039011703510996</v>
      </c>
      <c r="K781" s="3">
        <f t="shared" si="77"/>
        <v>0.4960988296489004</v>
      </c>
      <c r="L781" s="3"/>
      <c r="M781" s="3">
        <f t="shared" si="72"/>
        <v>0.27693216525684705</v>
      </c>
      <c r="N781" s="3">
        <f t="shared" si="73"/>
        <v>0.31120558062367254</v>
      </c>
      <c r="O781" s="3" t="str">
        <f t="shared" si="74"/>
        <v/>
      </c>
    </row>
    <row r="782" spans="2:15" x14ac:dyDescent="0.25">
      <c r="B782">
        <v>776</v>
      </c>
      <c r="C782" t="s">
        <v>10</v>
      </c>
      <c r="D782" s="1">
        <v>288</v>
      </c>
      <c r="E782" s="9">
        <f t="shared" si="75"/>
        <v>288</v>
      </c>
      <c r="G782">
        <v>250</v>
      </c>
      <c r="H782" t="s">
        <v>3</v>
      </c>
      <c r="I782" s="1">
        <v>2869</v>
      </c>
      <c r="J782" s="2">
        <f t="shared" si="76"/>
        <v>0.5045513654096172</v>
      </c>
      <c r="K782" s="3">
        <f t="shared" si="77"/>
        <v>0.4954486345903828</v>
      </c>
      <c r="L782" s="3"/>
      <c r="M782" s="3">
        <f t="shared" si="72"/>
        <v>0.27925053083912876</v>
      </c>
      <c r="N782" s="3">
        <f t="shared" si="73"/>
        <v>0.31341405567735403</v>
      </c>
      <c r="O782" s="3" t="str">
        <f t="shared" si="74"/>
        <v/>
      </c>
    </row>
    <row r="783" spans="2:15" x14ac:dyDescent="0.25">
      <c r="B783">
        <v>777</v>
      </c>
      <c r="C783" t="s">
        <v>10</v>
      </c>
      <c r="D783" s="1">
        <v>4100</v>
      </c>
      <c r="E783" s="9">
        <f t="shared" si="75"/>
        <v>4100</v>
      </c>
      <c r="G783">
        <v>586</v>
      </c>
      <c r="H783" t="s">
        <v>7</v>
      </c>
      <c r="I783" s="1">
        <v>2872</v>
      </c>
      <c r="J783" s="2">
        <f t="shared" si="76"/>
        <v>0.5052015604681348</v>
      </c>
      <c r="K783" s="3">
        <f t="shared" si="77"/>
        <v>0.4947984395318652</v>
      </c>
      <c r="L783" s="3"/>
      <c r="M783" s="3">
        <f t="shared" si="72"/>
        <v>0.27948179477186419</v>
      </c>
      <c r="N783" s="3">
        <f t="shared" si="73"/>
        <v>0.31363435769967785</v>
      </c>
      <c r="O783" s="3" t="str">
        <f t="shared" si="74"/>
        <v/>
      </c>
    </row>
    <row r="784" spans="2:15" x14ac:dyDescent="0.25">
      <c r="B784">
        <v>778</v>
      </c>
      <c r="C784" t="s">
        <v>10</v>
      </c>
      <c r="D784" s="1">
        <v>21147</v>
      </c>
      <c r="E784" s="9">
        <f t="shared" si="75"/>
        <v>21147</v>
      </c>
      <c r="G784">
        <v>92</v>
      </c>
      <c r="H784" t="s">
        <v>1</v>
      </c>
      <c r="I784" s="1">
        <v>2896</v>
      </c>
      <c r="J784" s="2">
        <f t="shared" si="76"/>
        <v>0.5058517555266524</v>
      </c>
      <c r="K784" s="3">
        <f t="shared" si="77"/>
        <v>0.4941482444733476</v>
      </c>
      <c r="L784" s="3"/>
      <c r="M784" s="3">
        <f t="shared" si="72"/>
        <v>0.28132817182901082</v>
      </c>
      <c r="N784" s="3">
        <f t="shared" si="73"/>
        <v>0.31539321648431573</v>
      </c>
      <c r="O784" s="3" t="str">
        <f t="shared" si="74"/>
        <v/>
      </c>
    </row>
    <row r="785" spans="2:15" x14ac:dyDescent="0.25">
      <c r="B785">
        <v>779</v>
      </c>
      <c r="C785" t="s">
        <v>10</v>
      </c>
      <c r="D785" s="1">
        <v>74</v>
      </c>
      <c r="E785" s="9">
        <f t="shared" si="75"/>
        <v>74</v>
      </c>
      <c r="G785">
        <v>143</v>
      </c>
      <c r="H785" t="s">
        <v>1</v>
      </c>
      <c r="I785" s="1">
        <v>2901</v>
      </c>
      <c r="J785" s="2">
        <f t="shared" si="76"/>
        <v>0.50650195058517</v>
      </c>
      <c r="K785" s="3">
        <f t="shared" si="77"/>
        <v>0.49349804941483</v>
      </c>
      <c r="L785" s="3"/>
      <c r="M785" s="3">
        <f t="shared" si="72"/>
        <v>0.28171199979866268</v>
      </c>
      <c r="N785" s="3">
        <f t="shared" si="73"/>
        <v>0.31575885100820611</v>
      </c>
      <c r="O785" s="3" t="str">
        <f t="shared" si="74"/>
        <v/>
      </c>
    </row>
    <row r="786" spans="2:15" x14ac:dyDescent="0.25">
      <c r="B786">
        <v>780</v>
      </c>
      <c r="C786" t="s">
        <v>10</v>
      </c>
      <c r="D786" s="1">
        <v>51</v>
      </c>
      <c r="E786" s="9">
        <f t="shared" si="75"/>
        <v>51</v>
      </c>
      <c r="G786">
        <v>974</v>
      </c>
      <c r="H786" t="s">
        <v>12</v>
      </c>
      <c r="I786" s="1">
        <v>2908</v>
      </c>
      <c r="J786" s="2">
        <f t="shared" si="76"/>
        <v>0.5071521456436876</v>
      </c>
      <c r="K786" s="3">
        <f t="shared" si="77"/>
        <v>0.4928478543563124</v>
      </c>
      <c r="L786" s="3"/>
      <c r="M786" s="3">
        <f t="shared" si="72"/>
        <v>0.28224887697341527</v>
      </c>
      <c r="N786" s="3">
        <f t="shared" si="73"/>
        <v>0.31627028020487535</v>
      </c>
      <c r="O786" s="3" t="str">
        <f t="shared" si="74"/>
        <v/>
      </c>
    </row>
    <row r="787" spans="2:15" x14ac:dyDescent="0.25">
      <c r="B787">
        <v>781</v>
      </c>
      <c r="C787" t="s">
        <v>10</v>
      </c>
      <c r="D787" s="1">
        <v>4650</v>
      </c>
      <c r="E787" s="9">
        <f t="shared" si="75"/>
        <v>4650</v>
      </c>
      <c r="G787">
        <v>1206</v>
      </c>
      <c r="H787" t="s">
        <v>16</v>
      </c>
      <c r="I787" s="1">
        <v>2914</v>
      </c>
      <c r="J787" s="2">
        <f t="shared" si="76"/>
        <v>0.5078023407022052</v>
      </c>
      <c r="K787" s="3">
        <f t="shared" si="77"/>
        <v>0.4921976592977948</v>
      </c>
      <c r="L787" s="3"/>
      <c r="M787" s="3">
        <f t="shared" si="72"/>
        <v>0.28270861036949568</v>
      </c>
      <c r="N787" s="3">
        <f t="shared" si="73"/>
        <v>0.31670822223798156</v>
      </c>
      <c r="O787" s="3" t="str">
        <f t="shared" si="74"/>
        <v/>
      </c>
    </row>
    <row r="788" spans="2:15" x14ac:dyDescent="0.25">
      <c r="B788">
        <v>782</v>
      </c>
      <c r="C788" t="s">
        <v>10</v>
      </c>
      <c r="D788" s="1">
        <v>58622</v>
      </c>
      <c r="E788" s="9">
        <f t="shared" si="75"/>
        <v>58622</v>
      </c>
      <c r="G788">
        <v>140</v>
      </c>
      <c r="H788" t="s">
        <v>1</v>
      </c>
      <c r="I788" s="1">
        <v>2926</v>
      </c>
      <c r="J788" s="2">
        <f t="shared" si="76"/>
        <v>0.5084525357607228</v>
      </c>
      <c r="K788" s="3">
        <f t="shared" si="77"/>
        <v>0.4915474642392772</v>
      </c>
      <c r="L788" s="3"/>
      <c r="M788" s="3">
        <f t="shared" si="72"/>
        <v>0.28362684118745463</v>
      </c>
      <c r="N788" s="3">
        <f t="shared" si="73"/>
        <v>0.31758292891516926</v>
      </c>
      <c r="O788" s="3" t="str">
        <f t="shared" si="74"/>
        <v/>
      </c>
    </row>
    <row r="789" spans="2:15" x14ac:dyDescent="0.25">
      <c r="B789">
        <v>783</v>
      </c>
      <c r="C789" t="s">
        <v>10</v>
      </c>
      <c r="D789" s="1">
        <v>1201</v>
      </c>
      <c r="E789" s="9">
        <f t="shared" si="75"/>
        <v>1201</v>
      </c>
      <c r="G789">
        <v>947</v>
      </c>
      <c r="H789" t="s">
        <v>12</v>
      </c>
      <c r="I789" s="1">
        <v>2926</v>
      </c>
      <c r="J789" s="2">
        <f t="shared" si="76"/>
        <v>0.5091027308192404</v>
      </c>
      <c r="K789" s="3">
        <f t="shared" si="77"/>
        <v>0.4908972691807596</v>
      </c>
      <c r="L789" s="3"/>
      <c r="M789" s="3">
        <f t="shared" si="72"/>
        <v>0.28362684118745463</v>
      </c>
      <c r="N789" s="3">
        <f t="shared" si="73"/>
        <v>0.31758292891516926</v>
      </c>
      <c r="O789" s="3" t="str">
        <f t="shared" si="74"/>
        <v/>
      </c>
    </row>
    <row r="790" spans="2:15" x14ac:dyDescent="0.25">
      <c r="B790">
        <v>784</v>
      </c>
      <c r="C790" t="s">
        <v>10</v>
      </c>
      <c r="D790" s="1">
        <v>4865</v>
      </c>
      <c r="E790" s="9">
        <f t="shared" si="75"/>
        <v>4865</v>
      </c>
      <c r="G790">
        <v>212</v>
      </c>
      <c r="H790" t="s">
        <v>2</v>
      </c>
      <c r="I790" s="1">
        <v>2938</v>
      </c>
      <c r="J790" s="2">
        <f t="shared" si="76"/>
        <v>0.509752925877758</v>
      </c>
      <c r="K790" s="3">
        <f t="shared" si="77"/>
        <v>0.490247074122242</v>
      </c>
      <c r="L790" s="3"/>
      <c r="M790" s="3">
        <f t="shared" si="72"/>
        <v>0.28454342720272374</v>
      </c>
      <c r="N790" s="3">
        <f t="shared" si="73"/>
        <v>0.31845606875331467</v>
      </c>
      <c r="O790" s="3" t="str">
        <f t="shared" si="74"/>
        <v/>
      </c>
    </row>
    <row r="791" spans="2:15" x14ac:dyDescent="0.25">
      <c r="B791">
        <v>785</v>
      </c>
      <c r="C791" t="s">
        <v>10</v>
      </c>
      <c r="D791" s="1">
        <v>99</v>
      </c>
      <c r="E791" s="9">
        <f t="shared" si="75"/>
        <v>99</v>
      </c>
      <c r="G791">
        <v>1082</v>
      </c>
      <c r="H791" t="s">
        <v>14</v>
      </c>
      <c r="I791" s="1">
        <v>2939</v>
      </c>
      <c r="J791" s="2">
        <f t="shared" si="76"/>
        <v>0.5104031209362756</v>
      </c>
      <c r="K791" s="3">
        <f t="shared" si="77"/>
        <v>0.4895968790637244</v>
      </c>
      <c r="L791" s="3"/>
      <c r="M791" s="3">
        <f t="shared" si="72"/>
        <v>0.28461973524485551</v>
      </c>
      <c r="N791" s="3">
        <f t="shared" si="73"/>
        <v>0.31852875979424933</v>
      </c>
      <c r="O791" s="3" t="str">
        <f t="shared" si="74"/>
        <v/>
      </c>
    </row>
    <row r="792" spans="2:15" x14ac:dyDescent="0.25">
      <c r="B792">
        <v>786</v>
      </c>
      <c r="C792" t="s">
        <v>10</v>
      </c>
      <c r="D792" s="1">
        <v>13937</v>
      </c>
      <c r="E792" s="9">
        <f t="shared" si="75"/>
        <v>13937</v>
      </c>
      <c r="G792">
        <v>97</v>
      </c>
      <c r="H792" t="s">
        <v>1</v>
      </c>
      <c r="I792" s="1">
        <v>2944</v>
      </c>
      <c r="J792" s="2">
        <f t="shared" si="76"/>
        <v>0.5110533159947932</v>
      </c>
      <c r="K792" s="3">
        <f t="shared" si="77"/>
        <v>0.4889466840052068</v>
      </c>
      <c r="L792" s="3"/>
      <c r="M792" s="3">
        <f t="shared" si="72"/>
        <v>0.28500110459293826</v>
      </c>
      <c r="N792" s="3">
        <f t="shared" si="73"/>
        <v>0.31889205223523298</v>
      </c>
      <c r="O792" s="3" t="str">
        <f t="shared" si="74"/>
        <v/>
      </c>
    </row>
    <row r="793" spans="2:15" x14ac:dyDescent="0.25">
      <c r="B793">
        <v>787</v>
      </c>
      <c r="C793" t="s">
        <v>10</v>
      </c>
      <c r="D793" s="1">
        <v>3955</v>
      </c>
      <c r="E793" s="9">
        <f t="shared" si="75"/>
        <v>3955</v>
      </c>
      <c r="G793">
        <v>1181</v>
      </c>
      <c r="H793" t="s">
        <v>16</v>
      </c>
      <c r="I793" s="1">
        <v>2945</v>
      </c>
      <c r="J793" s="2">
        <f t="shared" si="76"/>
        <v>0.5117035110533108</v>
      </c>
      <c r="K793" s="3">
        <f t="shared" si="77"/>
        <v>0.4882964889466892</v>
      </c>
      <c r="L793" s="3"/>
      <c r="M793" s="3">
        <f t="shared" si="72"/>
        <v>0.28507734430534182</v>
      </c>
      <c r="N793" s="3">
        <f t="shared" si="73"/>
        <v>0.31896467818526864</v>
      </c>
      <c r="O793" s="3" t="str">
        <f t="shared" si="74"/>
        <v/>
      </c>
    </row>
    <row r="794" spans="2:15" x14ac:dyDescent="0.25">
      <c r="B794">
        <v>788</v>
      </c>
      <c r="C794" t="s">
        <v>10</v>
      </c>
      <c r="D794" s="1">
        <v>4093</v>
      </c>
      <c r="E794" s="9">
        <f t="shared" si="75"/>
        <v>4093</v>
      </c>
      <c r="G794">
        <v>638</v>
      </c>
      <c r="H794" t="s">
        <v>7</v>
      </c>
      <c r="I794" s="1">
        <v>2954</v>
      </c>
      <c r="J794" s="2">
        <f t="shared" si="76"/>
        <v>0.5123537061118284</v>
      </c>
      <c r="K794" s="3">
        <f t="shared" si="77"/>
        <v>0.4876462938881716</v>
      </c>
      <c r="L794" s="3"/>
      <c r="M794" s="3">
        <f t="shared" si="72"/>
        <v>0.28576298985021875</v>
      </c>
      <c r="N794" s="3">
        <f t="shared" si="73"/>
        <v>0.31961782413131834</v>
      </c>
      <c r="O794" s="3" t="str">
        <f t="shared" si="74"/>
        <v/>
      </c>
    </row>
    <row r="795" spans="2:15" x14ac:dyDescent="0.25">
      <c r="B795">
        <v>789</v>
      </c>
      <c r="C795" t="s">
        <v>10</v>
      </c>
      <c r="D795" s="1">
        <v>94</v>
      </c>
      <c r="E795" s="9">
        <f t="shared" si="75"/>
        <v>94</v>
      </c>
      <c r="G795">
        <v>1430</v>
      </c>
      <c r="H795" t="s">
        <v>19</v>
      </c>
      <c r="I795" s="1">
        <v>2967</v>
      </c>
      <c r="J795" s="2">
        <f t="shared" si="76"/>
        <v>0.513003901170346</v>
      </c>
      <c r="K795" s="3">
        <f t="shared" si="77"/>
        <v>0.486996098829654</v>
      </c>
      <c r="L795" s="3"/>
      <c r="M795" s="3">
        <f t="shared" si="72"/>
        <v>0.28675174254016667</v>
      </c>
      <c r="N795" s="3">
        <f t="shared" si="73"/>
        <v>0.32055970994376282</v>
      </c>
      <c r="O795" s="3" t="str">
        <f t="shared" si="74"/>
        <v/>
      </c>
    </row>
    <row r="796" spans="2:15" x14ac:dyDescent="0.25">
      <c r="B796">
        <v>790</v>
      </c>
      <c r="C796" t="s">
        <v>10</v>
      </c>
      <c r="D796" s="1">
        <v>6055</v>
      </c>
      <c r="E796" s="9">
        <f t="shared" si="75"/>
        <v>6055</v>
      </c>
      <c r="G796">
        <v>1494</v>
      </c>
      <c r="H796" t="s">
        <v>19</v>
      </c>
      <c r="I796" s="1">
        <v>2969</v>
      </c>
      <c r="J796" s="2">
        <f t="shared" si="76"/>
        <v>0.5136540962288636</v>
      </c>
      <c r="K796" s="3">
        <f t="shared" si="77"/>
        <v>0.4863459037711364</v>
      </c>
      <c r="L796" s="3"/>
      <c r="M796" s="3">
        <f t="shared" si="72"/>
        <v>0.28690368822841217</v>
      </c>
      <c r="N796" s="3">
        <f t="shared" si="73"/>
        <v>0.32070445340638543</v>
      </c>
      <c r="O796" s="3" t="str">
        <f t="shared" si="74"/>
        <v/>
      </c>
    </row>
    <row r="797" spans="2:15" x14ac:dyDescent="0.25">
      <c r="B797">
        <v>791</v>
      </c>
      <c r="C797" t="s">
        <v>10</v>
      </c>
      <c r="D797" s="1">
        <v>51</v>
      </c>
      <c r="E797" s="9">
        <f t="shared" si="75"/>
        <v>51</v>
      </c>
      <c r="G797">
        <v>298</v>
      </c>
      <c r="H797" t="s">
        <v>3</v>
      </c>
      <c r="I797" s="1">
        <v>3007</v>
      </c>
      <c r="J797" s="2">
        <f t="shared" si="76"/>
        <v>0.5143042912873812</v>
      </c>
      <c r="K797" s="3">
        <f t="shared" si="77"/>
        <v>0.4856957087126188</v>
      </c>
      <c r="L797" s="3"/>
      <c r="M797" s="3">
        <f t="shared" si="72"/>
        <v>0.28978206651650451</v>
      </c>
      <c r="N797" s="3">
        <f t="shared" si="73"/>
        <v>0.32344639656362217</v>
      </c>
      <c r="O797" s="3" t="str">
        <f t="shared" si="74"/>
        <v/>
      </c>
    </row>
    <row r="798" spans="2:15" x14ac:dyDescent="0.25">
      <c r="B798">
        <v>792</v>
      </c>
      <c r="C798" t="s">
        <v>10</v>
      </c>
      <c r="D798" s="1">
        <v>61729</v>
      </c>
      <c r="E798" s="9">
        <f t="shared" si="75"/>
        <v>61729</v>
      </c>
      <c r="G798">
        <v>307</v>
      </c>
      <c r="H798" t="s">
        <v>3</v>
      </c>
      <c r="I798" s="1">
        <v>3057</v>
      </c>
      <c r="J798" s="2">
        <f t="shared" si="76"/>
        <v>0.5149544863458988</v>
      </c>
      <c r="K798" s="3">
        <f t="shared" si="77"/>
        <v>0.4850455136541012</v>
      </c>
      <c r="L798" s="3"/>
      <c r="M798" s="3">
        <f t="shared" si="72"/>
        <v>0.29354468351630536</v>
      </c>
      <c r="N798" s="3">
        <f t="shared" si="73"/>
        <v>0.32703066551763249</v>
      </c>
      <c r="O798" s="3" t="str">
        <f t="shared" si="74"/>
        <v/>
      </c>
    </row>
    <row r="799" spans="2:15" x14ac:dyDescent="0.25">
      <c r="B799">
        <v>793</v>
      </c>
      <c r="C799" t="s">
        <v>10</v>
      </c>
      <c r="D799" s="1">
        <v>11747</v>
      </c>
      <c r="E799" s="9">
        <f t="shared" si="75"/>
        <v>11747</v>
      </c>
      <c r="G799">
        <v>863</v>
      </c>
      <c r="H799" t="s">
        <v>11</v>
      </c>
      <c r="I799" s="1">
        <v>3059</v>
      </c>
      <c r="J799" s="2">
        <f t="shared" si="76"/>
        <v>0.5156046814044164</v>
      </c>
      <c r="K799" s="3">
        <f t="shared" si="77"/>
        <v>0.4843953185955836</v>
      </c>
      <c r="L799" s="3"/>
      <c r="M799" s="3">
        <f t="shared" si="72"/>
        <v>0.29369460718393892</v>
      </c>
      <c r="N799" s="3">
        <f t="shared" si="73"/>
        <v>0.32717348280342018</v>
      </c>
      <c r="O799" s="3" t="str">
        <f t="shared" si="74"/>
        <v/>
      </c>
    </row>
    <row r="800" spans="2:15" x14ac:dyDescent="0.25">
      <c r="B800">
        <v>794</v>
      </c>
      <c r="C800" t="s">
        <v>10</v>
      </c>
      <c r="D800" s="1">
        <v>1912</v>
      </c>
      <c r="E800" s="9">
        <f t="shared" si="75"/>
        <v>1912</v>
      </c>
      <c r="G800">
        <v>333</v>
      </c>
      <c r="H800" t="s">
        <v>4</v>
      </c>
      <c r="I800" s="1">
        <v>3067</v>
      </c>
      <c r="J800" s="2">
        <f t="shared" si="76"/>
        <v>0.516254876462934</v>
      </c>
      <c r="K800" s="3">
        <f t="shared" si="77"/>
        <v>0.483745123537066</v>
      </c>
      <c r="L800" s="3"/>
      <c r="M800" s="3">
        <f t="shared" si="72"/>
        <v>0.29429385662797369</v>
      </c>
      <c r="N800" s="3">
        <f t="shared" si="73"/>
        <v>0.32774432782380769</v>
      </c>
      <c r="O800" s="3" t="str">
        <f t="shared" si="74"/>
        <v/>
      </c>
    </row>
    <row r="801" spans="2:15" x14ac:dyDescent="0.25">
      <c r="B801">
        <v>795</v>
      </c>
      <c r="C801" t="s">
        <v>10</v>
      </c>
      <c r="D801" s="1">
        <v>76</v>
      </c>
      <c r="E801" s="9">
        <f t="shared" si="75"/>
        <v>76</v>
      </c>
      <c r="G801">
        <v>452</v>
      </c>
      <c r="H801" t="s">
        <v>5</v>
      </c>
      <c r="I801" s="1">
        <v>3077</v>
      </c>
      <c r="J801" s="2">
        <f t="shared" si="76"/>
        <v>0.5169050715214516</v>
      </c>
      <c r="K801" s="3">
        <f t="shared" si="77"/>
        <v>0.4830949284785484</v>
      </c>
      <c r="L801" s="3"/>
      <c r="M801" s="3">
        <f t="shared" si="72"/>
        <v>0.29504191794773416</v>
      </c>
      <c r="N801" s="3">
        <f t="shared" si="73"/>
        <v>0.32845693103701157</v>
      </c>
      <c r="O801" s="3" t="str">
        <f t="shared" si="74"/>
        <v/>
      </c>
    </row>
    <row r="802" spans="2:15" x14ac:dyDescent="0.25">
      <c r="B802">
        <v>796</v>
      </c>
      <c r="C802" t="s">
        <v>10</v>
      </c>
      <c r="D802" s="1">
        <v>1538</v>
      </c>
      <c r="E802" s="9">
        <f t="shared" si="75"/>
        <v>1538</v>
      </c>
      <c r="G802">
        <v>537</v>
      </c>
      <c r="H802" t="s">
        <v>6</v>
      </c>
      <c r="I802" s="1">
        <v>3080</v>
      </c>
      <c r="J802" s="2">
        <f t="shared" si="76"/>
        <v>0.5175552665799692</v>
      </c>
      <c r="K802" s="3">
        <f t="shared" si="77"/>
        <v>0.4824447334200308</v>
      </c>
      <c r="L802" s="3"/>
      <c r="M802" s="3">
        <f t="shared" si="72"/>
        <v>0.29526611986137463</v>
      </c>
      <c r="N802" s="3">
        <f t="shared" si="73"/>
        <v>0.3286705057799455</v>
      </c>
      <c r="O802" s="3" t="str">
        <f t="shared" si="74"/>
        <v/>
      </c>
    </row>
    <row r="803" spans="2:15" x14ac:dyDescent="0.25">
      <c r="B803">
        <v>797</v>
      </c>
      <c r="C803" t="s">
        <v>10</v>
      </c>
      <c r="D803" s="1">
        <v>1880</v>
      </c>
      <c r="E803" s="9">
        <f t="shared" si="75"/>
        <v>1880</v>
      </c>
      <c r="G803">
        <v>1113</v>
      </c>
      <c r="H803" t="s">
        <v>15</v>
      </c>
      <c r="I803" s="1">
        <v>3165</v>
      </c>
      <c r="J803" s="2">
        <f t="shared" si="76"/>
        <v>0.5182054616384868</v>
      </c>
      <c r="K803" s="3">
        <f t="shared" si="77"/>
        <v>0.4817945383615132</v>
      </c>
      <c r="L803" s="3"/>
      <c r="M803" s="3">
        <f t="shared" si="72"/>
        <v>0.30157724476409253</v>
      </c>
      <c r="N803" s="3">
        <f t="shared" si="73"/>
        <v>0.33468248336227457</v>
      </c>
      <c r="O803" s="3" t="str">
        <f t="shared" si="74"/>
        <v/>
      </c>
    </row>
    <row r="804" spans="2:15" x14ac:dyDescent="0.25">
      <c r="B804">
        <v>798</v>
      </c>
      <c r="C804" t="s">
        <v>10</v>
      </c>
      <c r="D804" s="1">
        <v>28397</v>
      </c>
      <c r="E804" s="9">
        <f t="shared" si="75"/>
        <v>28397</v>
      </c>
      <c r="G804">
        <v>448</v>
      </c>
      <c r="H804" t="s">
        <v>5</v>
      </c>
      <c r="I804" s="1">
        <v>3172</v>
      </c>
      <c r="J804" s="2">
        <f t="shared" si="76"/>
        <v>0.5188556566970044</v>
      </c>
      <c r="K804" s="3">
        <f t="shared" si="77"/>
        <v>0.4811443433029956</v>
      </c>
      <c r="L804" s="3"/>
      <c r="M804" s="3">
        <f t="shared" si="72"/>
        <v>0.30209345326588577</v>
      </c>
      <c r="N804" s="3">
        <f t="shared" si="73"/>
        <v>0.33517422358108273</v>
      </c>
      <c r="O804" s="3" t="str">
        <f t="shared" si="74"/>
        <v/>
      </c>
    </row>
    <row r="805" spans="2:15" x14ac:dyDescent="0.25">
      <c r="B805">
        <v>799</v>
      </c>
      <c r="C805" t="s">
        <v>10</v>
      </c>
      <c r="D805" s="1">
        <v>38622</v>
      </c>
      <c r="E805" s="9">
        <f t="shared" si="75"/>
        <v>38622</v>
      </c>
      <c r="G805">
        <v>406</v>
      </c>
      <c r="H805" t="s">
        <v>4</v>
      </c>
      <c r="I805" s="1">
        <v>3186</v>
      </c>
      <c r="J805" s="2">
        <f t="shared" si="76"/>
        <v>0.519505851755522</v>
      </c>
      <c r="K805" s="3">
        <f t="shared" si="77"/>
        <v>0.480494148244478</v>
      </c>
      <c r="L805" s="3"/>
      <c r="M805" s="3">
        <f t="shared" si="72"/>
        <v>0.30312426901516276</v>
      </c>
      <c r="N805" s="3">
        <f t="shared" si="73"/>
        <v>0.33615617866384406</v>
      </c>
      <c r="O805" s="3" t="str">
        <f t="shared" si="74"/>
        <v/>
      </c>
    </row>
    <row r="806" spans="2:15" x14ac:dyDescent="0.25">
      <c r="B806">
        <v>800</v>
      </c>
      <c r="C806" t="s">
        <v>10</v>
      </c>
      <c r="D806" s="1">
        <v>1564</v>
      </c>
      <c r="E806" s="9">
        <f t="shared" si="75"/>
        <v>1564</v>
      </c>
      <c r="G806">
        <v>1100</v>
      </c>
      <c r="H806" t="s">
        <v>15</v>
      </c>
      <c r="I806" s="1">
        <v>3195</v>
      </c>
      <c r="J806" s="2">
        <f t="shared" si="76"/>
        <v>0.5201560468140396</v>
      </c>
      <c r="K806" s="3">
        <f t="shared" si="77"/>
        <v>0.4798439531859604</v>
      </c>
      <c r="L806" s="3"/>
      <c r="M806" s="3">
        <f t="shared" si="72"/>
        <v>0.30378581100921753</v>
      </c>
      <c r="N806" s="3">
        <f t="shared" si="73"/>
        <v>0.33678636356738056</v>
      </c>
      <c r="O806" s="3" t="str">
        <f t="shared" si="74"/>
        <v/>
      </c>
    </row>
    <row r="807" spans="2:15" x14ac:dyDescent="0.25">
      <c r="B807">
        <v>801</v>
      </c>
      <c r="C807" t="s">
        <v>10</v>
      </c>
      <c r="D807" s="1">
        <v>1782</v>
      </c>
      <c r="E807" s="9">
        <f t="shared" si="75"/>
        <v>1782</v>
      </c>
      <c r="G807">
        <v>1352</v>
      </c>
      <c r="H807" t="s">
        <v>18</v>
      </c>
      <c r="I807" s="1">
        <v>3267</v>
      </c>
      <c r="J807" s="2">
        <f t="shared" si="76"/>
        <v>0.5208062418725572</v>
      </c>
      <c r="K807" s="3">
        <f t="shared" si="77"/>
        <v>0.4791937581274428</v>
      </c>
      <c r="L807" s="3"/>
      <c r="M807" s="3">
        <f t="shared" si="72"/>
        <v>0.30904663344469196</v>
      </c>
      <c r="N807" s="3">
        <f t="shared" si="73"/>
        <v>0.34179782301941353</v>
      </c>
      <c r="O807" s="3" t="str">
        <f t="shared" si="74"/>
        <v/>
      </c>
    </row>
    <row r="808" spans="2:15" x14ac:dyDescent="0.25">
      <c r="B808">
        <v>802</v>
      </c>
      <c r="C808" t="s">
        <v>10</v>
      </c>
      <c r="D808" s="1">
        <v>13189</v>
      </c>
      <c r="E808" s="9">
        <f t="shared" si="75"/>
        <v>13189</v>
      </c>
      <c r="G808">
        <v>1380</v>
      </c>
      <c r="H808" t="s">
        <v>18</v>
      </c>
      <c r="I808" s="1">
        <v>3287</v>
      </c>
      <c r="J808" s="2">
        <f t="shared" si="76"/>
        <v>0.5214564369310748</v>
      </c>
      <c r="K808" s="3">
        <f t="shared" si="77"/>
        <v>0.4785435630689252</v>
      </c>
      <c r="L808" s="3"/>
      <c r="M808" s="3">
        <f t="shared" si="72"/>
        <v>0.3104980937272287</v>
      </c>
      <c r="N808" s="3">
        <f t="shared" si="73"/>
        <v>0.34318048408455804</v>
      </c>
      <c r="O808" s="3" t="str">
        <f t="shared" si="74"/>
        <v/>
      </c>
    </row>
    <row r="809" spans="2:15" x14ac:dyDescent="0.25">
      <c r="B809">
        <v>803</v>
      </c>
      <c r="C809" t="s">
        <v>10</v>
      </c>
      <c r="D809" s="1">
        <v>7525</v>
      </c>
      <c r="E809" s="9">
        <f t="shared" si="75"/>
        <v>7525</v>
      </c>
      <c r="G809">
        <v>32</v>
      </c>
      <c r="H809" t="s">
        <v>0</v>
      </c>
      <c r="I809" s="1">
        <v>3291</v>
      </c>
      <c r="J809" s="2">
        <f t="shared" si="76"/>
        <v>0.5221066319895924</v>
      </c>
      <c r="K809" s="3">
        <f t="shared" si="77"/>
        <v>0.4778933680104076</v>
      </c>
      <c r="L809" s="3"/>
      <c r="M809" s="3">
        <f t="shared" si="72"/>
        <v>0.31078787346066805</v>
      </c>
      <c r="N809" s="3">
        <f t="shared" si="73"/>
        <v>0.34345652825863238</v>
      </c>
      <c r="O809" s="3" t="str">
        <f t="shared" si="74"/>
        <v/>
      </c>
    </row>
    <row r="810" spans="2:15" x14ac:dyDescent="0.25">
      <c r="B810">
        <v>804</v>
      </c>
      <c r="C810" t="s">
        <v>10</v>
      </c>
      <c r="D810" s="1">
        <v>6</v>
      </c>
      <c r="E810" s="9">
        <f t="shared" si="75"/>
        <v>6</v>
      </c>
      <c r="G810">
        <v>632</v>
      </c>
      <c r="H810" t="s">
        <v>7</v>
      </c>
      <c r="I810" s="1">
        <v>3291</v>
      </c>
      <c r="J810" s="2">
        <f t="shared" si="76"/>
        <v>0.52275682704811</v>
      </c>
      <c r="K810" s="3">
        <f t="shared" si="77"/>
        <v>0.47724317295189</v>
      </c>
      <c r="L810" s="3"/>
      <c r="M810" s="3">
        <f t="shared" si="72"/>
        <v>0.31078787346066805</v>
      </c>
      <c r="N810" s="3">
        <f t="shared" si="73"/>
        <v>0.34345652825863238</v>
      </c>
      <c r="O810" s="3" t="str">
        <f t="shared" si="74"/>
        <v/>
      </c>
    </row>
    <row r="811" spans="2:15" x14ac:dyDescent="0.25">
      <c r="B811">
        <v>805</v>
      </c>
      <c r="C811" t="s">
        <v>10</v>
      </c>
      <c r="D811" s="1">
        <v>74</v>
      </c>
      <c r="E811" s="9">
        <f t="shared" si="75"/>
        <v>74</v>
      </c>
      <c r="G811">
        <v>1345</v>
      </c>
      <c r="H811" t="s">
        <v>18</v>
      </c>
      <c r="I811" s="1">
        <v>3302</v>
      </c>
      <c r="J811" s="2">
        <f t="shared" si="76"/>
        <v>0.5234070221066276</v>
      </c>
      <c r="K811" s="3">
        <f t="shared" si="77"/>
        <v>0.4765929778933724</v>
      </c>
      <c r="L811" s="3"/>
      <c r="M811" s="3">
        <f t="shared" si="72"/>
        <v>0.31158388911396995</v>
      </c>
      <c r="N811" s="3">
        <f t="shared" si="73"/>
        <v>0.34421481276996779</v>
      </c>
      <c r="O811" s="3" t="str">
        <f t="shared" si="74"/>
        <v/>
      </c>
    </row>
    <row r="812" spans="2:15" x14ac:dyDescent="0.25">
      <c r="B812">
        <v>806</v>
      </c>
      <c r="C812" t="s">
        <v>10</v>
      </c>
      <c r="D812" s="1">
        <v>1691</v>
      </c>
      <c r="E812" s="9">
        <f t="shared" si="75"/>
        <v>1691</v>
      </c>
      <c r="G812">
        <v>918</v>
      </c>
      <c r="H812" t="s">
        <v>12</v>
      </c>
      <c r="I812" s="1">
        <v>3310</v>
      </c>
      <c r="J812" s="2">
        <f t="shared" si="76"/>
        <v>0.52405721716514519</v>
      </c>
      <c r="K812" s="3">
        <f t="shared" si="77"/>
        <v>0.47594278283485481</v>
      </c>
      <c r="L812" s="3"/>
      <c r="M812" s="3">
        <f t="shared" si="72"/>
        <v>0.31216200137202132</v>
      </c>
      <c r="N812" s="3">
        <f t="shared" si="73"/>
        <v>0.34476552250698755</v>
      </c>
      <c r="O812" s="3" t="str">
        <f t="shared" si="74"/>
        <v/>
      </c>
    </row>
    <row r="813" spans="2:15" x14ac:dyDescent="0.25">
      <c r="B813">
        <v>807</v>
      </c>
      <c r="C813" t="s">
        <v>10</v>
      </c>
      <c r="D813" s="1">
        <v>15471</v>
      </c>
      <c r="E813" s="9">
        <f t="shared" si="75"/>
        <v>15471</v>
      </c>
      <c r="G813">
        <v>1126</v>
      </c>
      <c r="H813" t="s">
        <v>15</v>
      </c>
      <c r="I813" s="1">
        <v>3333</v>
      </c>
      <c r="J813" s="2">
        <f t="shared" si="76"/>
        <v>0.52470741222366279</v>
      </c>
      <c r="K813" s="3">
        <f t="shared" si="77"/>
        <v>0.47529258777633721</v>
      </c>
      <c r="L813" s="3"/>
      <c r="M813" s="3">
        <f t="shared" si="72"/>
        <v>0.3138202929542897</v>
      </c>
      <c r="N813" s="3">
        <f t="shared" si="73"/>
        <v>0.34634521106825633</v>
      </c>
      <c r="O813" s="3" t="str">
        <f t="shared" si="74"/>
        <v/>
      </c>
    </row>
    <row r="814" spans="2:15" x14ac:dyDescent="0.25">
      <c r="B814">
        <v>808</v>
      </c>
      <c r="C814" t="s">
        <v>10</v>
      </c>
      <c r="D814" s="1">
        <v>573</v>
      </c>
      <c r="E814" s="9">
        <f t="shared" si="75"/>
        <v>573</v>
      </c>
      <c r="G814">
        <v>295</v>
      </c>
      <c r="H814" t="s">
        <v>3</v>
      </c>
      <c r="I814" s="1">
        <v>3343</v>
      </c>
      <c r="J814" s="2">
        <f t="shared" si="76"/>
        <v>0.52535760728218039</v>
      </c>
      <c r="K814" s="3">
        <f t="shared" si="77"/>
        <v>0.47464239271781961</v>
      </c>
      <c r="L814" s="3"/>
      <c r="M814" s="3">
        <f t="shared" si="72"/>
        <v>0.31453954376060822</v>
      </c>
      <c r="N814" s="3">
        <f t="shared" si="73"/>
        <v>0.34703036938635534</v>
      </c>
      <c r="O814" s="3" t="str">
        <f t="shared" si="74"/>
        <v/>
      </c>
    </row>
    <row r="815" spans="2:15" x14ac:dyDescent="0.25">
      <c r="B815">
        <v>809</v>
      </c>
      <c r="C815" t="s">
        <v>10</v>
      </c>
      <c r="D815" s="1">
        <v>80</v>
      </c>
      <c r="E815" s="9">
        <f t="shared" si="75"/>
        <v>80</v>
      </c>
      <c r="G815">
        <v>1171</v>
      </c>
      <c r="H815" t="s">
        <v>16</v>
      </c>
      <c r="I815" s="1">
        <v>3357</v>
      </c>
      <c r="J815" s="2">
        <f t="shared" si="76"/>
        <v>0.52600780234069799</v>
      </c>
      <c r="K815" s="3">
        <f t="shared" si="77"/>
        <v>0.47399219765930201</v>
      </c>
      <c r="L815" s="3"/>
      <c r="M815" s="3">
        <f t="shared" si="72"/>
        <v>0.31554472286836432</v>
      </c>
      <c r="N815" s="3">
        <f t="shared" si="73"/>
        <v>0.34798790300440385</v>
      </c>
      <c r="O815" s="3" t="str">
        <f t="shared" si="74"/>
        <v/>
      </c>
    </row>
    <row r="816" spans="2:15" x14ac:dyDescent="0.25">
      <c r="B816">
        <v>810</v>
      </c>
      <c r="C816" t="s">
        <v>10</v>
      </c>
      <c r="D816" s="1">
        <v>98</v>
      </c>
      <c r="E816" s="9">
        <f t="shared" si="75"/>
        <v>98</v>
      </c>
      <c r="G816">
        <v>1048</v>
      </c>
      <c r="H816" t="s">
        <v>14</v>
      </c>
      <c r="I816" s="1">
        <v>3364</v>
      </c>
      <c r="J816" s="2">
        <f t="shared" si="76"/>
        <v>0.52665799739921559</v>
      </c>
      <c r="K816" s="3">
        <f t="shared" si="77"/>
        <v>0.47334200260078441</v>
      </c>
      <c r="L816" s="3"/>
      <c r="M816" s="3">
        <f t="shared" si="72"/>
        <v>0.31604653867317378</v>
      </c>
      <c r="N816" s="3">
        <f t="shared" si="73"/>
        <v>0.34846593274006532</v>
      </c>
      <c r="O816" s="3" t="str">
        <f t="shared" si="74"/>
        <v/>
      </c>
    </row>
    <row r="817" spans="2:15" x14ac:dyDescent="0.25">
      <c r="B817">
        <v>811</v>
      </c>
      <c r="C817" t="s">
        <v>10</v>
      </c>
      <c r="D817" s="1">
        <v>4711</v>
      </c>
      <c r="E817" s="9">
        <f t="shared" si="75"/>
        <v>4711</v>
      </c>
      <c r="G817">
        <v>399</v>
      </c>
      <c r="H817" t="s">
        <v>4</v>
      </c>
      <c r="I817" s="1">
        <v>3387</v>
      </c>
      <c r="J817" s="2">
        <f t="shared" si="76"/>
        <v>0.52730819245773319</v>
      </c>
      <c r="K817" s="3">
        <f t="shared" si="77"/>
        <v>0.47269180754226681</v>
      </c>
      <c r="L817" s="3"/>
      <c r="M817" s="3">
        <f t="shared" si="72"/>
        <v>0.31769174017828306</v>
      </c>
      <c r="N817" s="3">
        <f t="shared" si="73"/>
        <v>0.35003315169383242</v>
      </c>
      <c r="O817" s="3" t="str">
        <f t="shared" si="74"/>
        <v/>
      </c>
    </row>
    <row r="818" spans="2:15" x14ac:dyDescent="0.25">
      <c r="B818">
        <v>812</v>
      </c>
      <c r="C818" t="s">
        <v>10</v>
      </c>
      <c r="D818" s="1">
        <v>20450</v>
      </c>
      <c r="E818" s="9">
        <f t="shared" si="75"/>
        <v>20450</v>
      </c>
      <c r="G818">
        <v>846</v>
      </c>
      <c r="H818" t="s">
        <v>11</v>
      </c>
      <c r="I818" s="1">
        <v>3387</v>
      </c>
      <c r="J818" s="2">
        <f t="shared" si="76"/>
        <v>0.52795838751625079</v>
      </c>
      <c r="K818" s="3">
        <f t="shared" si="77"/>
        <v>0.47204161248374921</v>
      </c>
      <c r="L818" s="3"/>
      <c r="M818" s="3">
        <f t="shared" si="72"/>
        <v>0.31769174017828306</v>
      </c>
      <c r="N818" s="3">
        <f t="shared" si="73"/>
        <v>0.35003315169383242</v>
      </c>
      <c r="O818" s="3" t="str">
        <f t="shared" si="74"/>
        <v/>
      </c>
    </row>
    <row r="819" spans="2:15" x14ac:dyDescent="0.25">
      <c r="B819">
        <v>813</v>
      </c>
      <c r="C819" t="s">
        <v>10</v>
      </c>
      <c r="D819" s="1">
        <v>27358</v>
      </c>
      <c r="E819" s="9">
        <f t="shared" si="75"/>
        <v>27358</v>
      </c>
      <c r="G819">
        <v>364</v>
      </c>
      <c r="H819" t="s">
        <v>4</v>
      </c>
      <c r="I819" s="1">
        <v>3396</v>
      </c>
      <c r="J819" s="2">
        <f t="shared" si="76"/>
        <v>0.52860858257476839</v>
      </c>
      <c r="K819" s="3">
        <f t="shared" si="77"/>
        <v>0.47139141742523161</v>
      </c>
      <c r="L819" s="3"/>
      <c r="M819" s="3">
        <f t="shared" si="72"/>
        <v>0.31833400664943534</v>
      </c>
      <c r="N819" s="3">
        <f t="shared" si="73"/>
        <v>0.35064497473425216</v>
      </c>
      <c r="O819" s="3" t="str">
        <f t="shared" si="74"/>
        <v/>
      </c>
    </row>
    <row r="820" spans="2:15" x14ac:dyDescent="0.25">
      <c r="B820">
        <v>814</v>
      </c>
      <c r="C820" t="s">
        <v>10</v>
      </c>
      <c r="D820" s="1">
        <v>86</v>
      </c>
      <c r="E820" s="9">
        <f t="shared" si="75"/>
        <v>86</v>
      </c>
      <c r="G820">
        <v>574</v>
      </c>
      <c r="H820" t="s">
        <v>7</v>
      </c>
      <c r="I820" s="1">
        <v>3400</v>
      </c>
      <c r="J820" s="2">
        <f t="shared" si="76"/>
        <v>0.52925877763328599</v>
      </c>
      <c r="K820" s="3">
        <f t="shared" si="77"/>
        <v>0.47074122236671401</v>
      </c>
      <c r="L820" s="3"/>
      <c r="M820" s="3">
        <f t="shared" si="72"/>
        <v>0.31861918674607481</v>
      </c>
      <c r="N820" s="3">
        <f t="shared" si="73"/>
        <v>0.35091663729431088</v>
      </c>
      <c r="O820" s="3" t="str">
        <f t="shared" si="74"/>
        <v/>
      </c>
    </row>
    <row r="821" spans="2:15" x14ac:dyDescent="0.25">
      <c r="B821">
        <v>815</v>
      </c>
      <c r="C821" t="s">
        <v>10</v>
      </c>
      <c r="D821" s="1">
        <v>13799</v>
      </c>
      <c r="E821" s="9">
        <f t="shared" si="75"/>
        <v>13799</v>
      </c>
      <c r="G821">
        <v>1505</v>
      </c>
      <c r="H821" t="s">
        <v>19</v>
      </c>
      <c r="I821" s="1">
        <v>3428</v>
      </c>
      <c r="J821" s="2">
        <f t="shared" si="76"/>
        <v>0.52990897269180359</v>
      </c>
      <c r="K821" s="3">
        <f t="shared" si="77"/>
        <v>0.47009102730819641</v>
      </c>
      <c r="L821" s="3"/>
      <c r="M821" s="3">
        <f t="shared" si="72"/>
        <v>0.32061077839341923</v>
      </c>
      <c r="N821" s="3">
        <f t="shared" si="73"/>
        <v>0.35281382749757118</v>
      </c>
      <c r="O821" s="3" t="str">
        <f t="shared" si="74"/>
        <v/>
      </c>
    </row>
    <row r="822" spans="2:15" x14ac:dyDescent="0.25">
      <c r="B822">
        <v>816</v>
      </c>
      <c r="C822" t="s">
        <v>10</v>
      </c>
      <c r="D822" s="1">
        <v>4291</v>
      </c>
      <c r="E822" s="9">
        <f t="shared" si="75"/>
        <v>4291</v>
      </c>
      <c r="G822">
        <v>618</v>
      </c>
      <c r="H822" t="s">
        <v>7</v>
      </c>
      <c r="I822" s="1">
        <v>3445</v>
      </c>
      <c r="J822" s="2">
        <f t="shared" si="76"/>
        <v>0.53055916775032119</v>
      </c>
      <c r="K822" s="3">
        <f t="shared" si="77"/>
        <v>0.46944083224967881</v>
      </c>
      <c r="L822" s="3"/>
      <c r="M822" s="3">
        <f t="shared" si="72"/>
        <v>0.32181598487366603</v>
      </c>
      <c r="N822" s="3">
        <f t="shared" si="73"/>
        <v>0.35396190719065423</v>
      </c>
      <c r="O822" s="3" t="str">
        <f t="shared" si="74"/>
        <v/>
      </c>
    </row>
    <row r="823" spans="2:15" x14ac:dyDescent="0.25">
      <c r="B823">
        <v>817</v>
      </c>
      <c r="C823" t="s">
        <v>10</v>
      </c>
      <c r="D823" s="1">
        <v>93</v>
      </c>
      <c r="E823" s="9">
        <f t="shared" si="75"/>
        <v>93</v>
      </c>
      <c r="G823">
        <v>201</v>
      </c>
      <c r="H823" t="s">
        <v>2</v>
      </c>
      <c r="I823" s="1">
        <v>3447</v>
      </c>
      <c r="J823" s="2">
        <f t="shared" si="76"/>
        <v>0.53120936280883879</v>
      </c>
      <c r="K823" s="3">
        <f t="shared" si="77"/>
        <v>0.46879063719116121</v>
      </c>
      <c r="L823" s="3"/>
      <c r="M823" s="3">
        <f t="shared" si="72"/>
        <v>0.32195757704291605</v>
      </c>
      <c r="N823" s="3">
        <f t="shared" si="73"/>
        <v>0.35409678789108179</v>
      </c>
      <c r="O823" s="3" t="str">
        <f t="shared" si="74"/>
        <v/>
      </c>
    </row>
    <row r="824" spans="2:15" x14ac:dyDescent="0.25">
      <c r="B824">
        <v>818</v>
      </c>
      <c r="C824" t="s">
        <v>10</v>
      </c>
      <c r="D824" s="1">
        <v>1496</v>
      </c>
      <c r="E824" s="9">
        <f t="shared" si="75"/>
        <v>1496</v>
      </c>
      <c r="G824">
        <v>595</v>
      </c>
      <c r="H824" t="s">
        <v>7</v>
      </c>
      <c r="I824" s="1">
        <v>3466</v>
      </c>
      <c r="J824" s="2">
        <f t="shared" si="76"/>
        <v>0.53185955786735639</v>
      </c>
      <c r="K824" s="3">
        <f t="shared" si="77"/>
        <v>0.46814044213264361</v>
      </c>
      <c r="L824" s="3"/>
      <c r="M824" s="3">
        <f t="shared" si="72"/>
        <v>0.32330064086568988</v>
      </c>
      <c r="N824" s="3">
        <f t="shared" si="73"/>
        <v>0.35537619048865621</v>
      </c>
      <c r="O824" s="3" t="str">
        <f t="shared" si="74"/>
        <v/>
      </c>
    </row>
    <row r="825" spans="2:15" x14ac:dyDescent="0.25">
      <c r="B825">
        <v>819</v>
      </c>
      <c r="C825" t="s">
        <v>10</v>
      </c>
      <c r="D825" s="1">
        <v>19986</v>
      </c>
      <c r="E825" s="9">
        <f t="shared" si="75"/>
        <v>19986</v>
      </c>
      <c r="G825">
        <v>1365</v>
      </c>
      <c r="H825" t="s">
        <v>18</v>
      </c>
      <c r="I825" s="1">
        <v>3468</v>
      </c>
      <c r="J825" s="2">
        <f t="shared" si="76"/>
        <v>0.53250975292587399</v>
      </c>
      <c r="K825" s="3">
        <f t="shared" si="77"/>
        <v>0.46749024707412601</v>
      </c>
      <c r="L825" s="3"/>
      <c r="M825" s="3">
        <f t="shared" si="72"/>
        <v>0.32344179928724082</v>
      </c>
      <c r="N825" s="3">
        <f t="shared" si="73"/>
        <v>0.35551065800102555</v>
      </c>
      <c r="O825" s="3" t="str">
        <f t="shared" si="74"/>
        <v/>
      </c>
    </row>
    <row r="826" spans="2:15" x14ac:dyDescent="0.25">
      <c r="B826">
        <v>820</v>
      </c>
      <c r="C826" t="s">
        <v>10</v>
      </c>
      <c r="D826" s="1">
        <v>99</v>
      </c>
      <c r="E826" s="9">
        <f t="shared" si="75"/>
        <v>99</v>
      </c>
      <c r="G826">
        <v>531</v>
      </c>
      <c r="H826" t="s">
        <v>6</v>
      </c>
      <c r="I826" s="1">
        <v>3483</v>
      </c>
      <c r="J826" s="2">
        <f t="shared" si="76"/>
        <v>0.53315994798439159</v>
      </c>
      <c r="K826" s="3">
        <f t="shared" si="77"/>
        <v>0.46684005201560841</v>
      </c>
      <c r="L826" s="3"/>
      <c r="M826" s="3">
        <f t="shared" si="72"/>
        <v>0.32449917462447397</v>
      </c>
      <c r="N826" s="3">
        <f t="shared" si="73"/>
        <v>0.35651791374727393</v>
      </c>
      <c r="O826" s="3" t="str">
        <f t="shared" si="74"/>
        <v/>
      </c>
    </row>
    <row r="827" spans="2:15" x14ac:dyDescent="0.25">
      <c r="B827">
        <v>821</v>
      </c>
      <c r="C827" t="s">
        <v>10</v>
      </c>
      <c r="D827" s="1">
        <v>1036</v>
      </c>
      <c r="E827" s="9">
        <f t="shared" si="75"/>
        <v>1036</v>
      </c>
      <c r="G827">
        <v>1057</v>
      </c>
      <c r="H827" t="s">
        <v>14</v>
      </c>
      <c r="I827" s="1">
        <v>3506</v>
      </c>
      <c r="J827" s="2">
        <f t="shared" si="76"/>
        <v>0.53381014304290919</v>
      </c>
      <c r="K827" s="3">
        <f t="shared" si="77"/>
        <v>0.46618985695709081</v>
      </c>
      <c r="L827" s="3"/>
      <c r="M827" s="3">
        <f t="shared" si="72"/>
        <v>0.32611599507400302</v>
      </c>
      <c r="N827" s="3">
        <f t="shared" si="73"/>
        <v>0.35805809690749524</v>
      </c>
      <c r="O827" s="3" t="str">
        <f t="shared" si="74"/>
        <v/>
      </c>
    </row>
    <row r="828" spans="2:15" x14ac:dyDescent="0.25">
      <c r="B828">
        <v>822</v>
      </c>
      <c r="C828" t="s">
        <v>10</v>
      </c>
      <c r="D828" s="1">
        <v>14069</v>
      </c>
      <c r="E828" s="9">
        <f t="shared" si="75"/>
        <v>14069</v>
      </c>
      <c r="G828">
        <v>1469</v>
      </c>
      <c r="H828" t="s">
        <v>19</v>
      </c>
      <c r="I828" s="1">
        <v>3512</v>
      </c>
      <c r="J828" s="2">
        <f t="shared" si="76"/>
        <v>0.53446033810142679</v>
      </c>
      <c r="K828" s="3">
        <f t="shared" si="77"/>
        <v>0.46553966189857321</v>
      </c>
      <c r="L828" s="3"/>
      <c r="M828" s="3">
        <f t="shared" si="72"/>
        <v>0.3265368832049873</v>
      </c>
      <c r="N828" s="3">
        <f t="shared" si="73"/>
        <v>0.3584590349410709</v>
      </c>
      <c r="O828" s="3" t="str">
        <f t="shared" si="74"/>
        <v/>
      </c>
    </row>
    <row r="829" spans="2:15" x14ac:dyDescent="0.25">
      <c r="B829">
        <v>823</v>
      </c>
      <c r="C829" t="s">
        <v>10</v>
      </c>
      <c r="D829" s="1">
        <v>1418</v>
      </c>
      <c r="E829" s="9">
        <f t="shared" si="75"/>
        <v>1418</v>
      </c>
      <c r="G829">
        <v>600</v>
      </c>
      <c r="H829" t="s">
        <v>7</v>
      </c>
      <c r="I829" s="1">
        <v>3515</v>
      </c>
      <c r="J829" s="2">
        <f t="shared" si="76"/>
        <v>0.53511053315994439</v>
      </c>
      <c r="K829" s="3">
        <f t="shared" si="77"/>
        <v>0.46488946684005561</v>
      </c>
      <c r="L829" s="3"/>
      <c r="M829" s="3">
        <f t="shared" si="72"/>
        <v>0.32674718927006474</v>
      </c>
      <c r="N829" s="3">
        <f t="shared" si="73"/>
        <v>0.35865937249866364</v>
      </c>
      <c r="O829" s="3" t="str">
        <f t="shared" si="74"/>
        <v/>
      </c>
    </row>
    <row r="830" spans="2:15" x14ac:dyDescent="0.25">
      <c r="B830">
        <v>824</v>
      </c>
      <c r="C830" t="s">
        <v>10</v>
      </c>
      <c r="D830" s="1">
        <v>136</v>
      </c>
      <c r="E830" s="9">
        <f t="shared" si="75"/>
        <v>136</v>
      </c>
      <c r="G830">
        <v>134</v>
      </c>
      <c r="H830" t="s">
        <v>1</v>
      </c>
      <c r="I830" s="1">
        <v>3533</v>
      </c>
      <c r="J830" s="2">
        <f t="shared" si="76"/>
        <v>0.53576072821846199</v>
      </c>
      <c r="K830" s="3">
        <f t="shared" si="77"/>
        <v>0.46423927178153801</v>
      </c>
      <c r="L830" s="3"/>
      <c r="M830" s="3">
        <f t="shared" si="72"/>
        <v>0.32800709690938656</v>
      </c>
      <c r="N830" s="3">
        <f t="shared" si="73"/>
        <v>0.35985956051588164</v>
      </c>
      <c r="O830" s="3" t="str">
        <f t="shared" si="74"/>
        <v/>
      </c>
    </row>
    <row r="831" spans="2:15" x14ac:dyDescent="0.25">
      <c r="B831">
        <v>825</v>
      </c>
      <c r="C831" t="s">
        <v>10</v>
      </c>
      <c r="D831" s="1">
        <v>66</v>
      </c>
      <c r="E831" s="9">
        <f t="shared" si="75"/>
        <v>66</v>
      </c>
      <c r="G831">
        <v>258</v>
      </c>
      <c r="H831" t="s">
        <v>3</v>
      </c>
      <c r="I831" s="1">
        <v>3539</v>
      </c>
      <c r="J831" s="2">
        <f t="shared" si="76"/>
        <v>0.53641092327697959</v>
      </c>
      <c r="K831" s="3">
        <f t="shared" si="77"/>
        <v>0.46358907672302041</v>
      </c>
      <c r="L831" s="3"/>
      <c r="M831" s="3">
        <f t="shared" si="72"/>
        <v>0.32842633259768683</v>
      </c>
      <c r="N831" s="3">
        <f t="shared" si="73"/>
        <v>0.36025892443255647</v>
      </c>
      <c r="O831" s="3" t="str">
        <f t="shared" si="74"/>
        <v/>
      </c>
    </row>
    <row r="832" spans="2:15" x14ac:dyDescent="0.25">
      <c r="B832">
        <v>826</v>
      </c>
      <c r="C832" t="s">
        <v>10</v>
      </c>
      <c r="D832" s="1">
        <v>18252</v>
      </c>
      <c r="E832" s="9">
        <f t="shared" si="75"/>
        <v>18252</v>
      </c>
      <c r="G832">
        <v>1334</v>
      </c>
      <c r="H832" t="s">
        <v>17</v>
      </c>
      <c r="I832" s="1">
        <v>3544</v>
      </c>
      <c r="J832" s="2">
        <f t="shared" si="76"/>
        <v>0.53706111833549719</v>
      </c>
      <c r="K832" s="3">
        <f t="shared" si="77"/>
        <v>0.46293888166450281</v>
      </c>
      <c r="L832" s="3"/>
      <c r="M832" s="3">
        <f t="shared" si="72"/>
        <v>0.32877541601229787</v>
      </c>
      <c r="N832" s="3">
        <f t="shared" si="73"/>
        <v>0.36059146129331499</v>
      </c>
      <c r="O832" s="3" t="str">
        <f t="shared" si="74"/>
        <v/>
      </c>
    </row>
    <row r="833" spans="2:15" x14ac:dyDescent="0.25">
      <c r="B833">
        <v>827</v>
      </c>
      <c r="C833" t="s">
        <v>10</v>
      </c>
      <c r="D833" s="1">
        <v>3809</v>
      </c>
      <c r="E833" s="9">
        <f t="shared" si="75"/>
        <v>3809</v>
      </c>
      <c r="G833">
        <v>1148</v>
      </c>
      <c r="H833" t="s">
        <v>15</v>
      </c>
      <c r="I833" s="1">
        <v>3547</v>
      </c>
      <c r="J833" s="2">
        <f t="shared" si="76"/>
        <v>0.53771131339401479</v>
      </c>
      <c r="K833" s="3">
        <f t="shared" si="77"/>
        <v>0.46228868660598521</v>
      </c>
      <c r="L833" s="3"/>
      <c r="M833" s="3">
        <f t="shared" si="72"/>
        <v>0.32898474413461487</v>
      </c>
      <c r="N833" s="3">
        <f t="shared" si="73"/>
        <v>0.3607908672626341</v>
      </c>
      <c r="O833" s="3" t="str">
        <f t="shared" si="74"/>
        <v/>
      </c>
    </row>
    <row r="834" spans="2:15" x14ac:dyDescent="0.25">
      <c r="B834">
        <v>828</v>
      </c>
      <c r="C834" t="s">
        <v>10</v>
      </c>
      <c r="D834" s="1">
        <v>3</v>
      </c>
      <c r="E834" s="9">
        <f t="shared" si="75"/>
        <v>3</v>
      </c>
      <c r="G834">
        <v>1495</v>
      </c>
      <c r="H834" t="s">
        <v>19</v>
      </c>
      <c r="I834" s="1">
        <v>3590</v>
      </c>
      <c r="J834" s="2">
        <f t="shared" si="76"/>
        <v>0.53836150845253239</v>
      </c>
      <c r="K834" s="3">
        <f t="shared" si="77"/>
        <v>0.46163849154746761</v>
      </c>
      <c r="L834" s="3"/>
      <c r="M834" s="3">
        <f t="shared" si="72"/>
        <v>0.3319750970038694</v>
      </c>
      <c r="N834" s="3">
        <f t="shared" si="73"/>
        <v>0.36363947740588598</v>
      </c>
      <c r="O834" s="3" t="str">
        <f t="shared" si="74"/>
        <v/>
      </c>
    </row>
    <row r="835" spans="2:15" x14ac:dyDescent="0.25">
      <c r="B835">
        <v>829</v>
      </c>
      <c r="C835" t="s">
        <v>10</v>
      </c>
      <c r="D835" s="1">
        <v>4651</v>
      </c>
      <c r="E835" s="9">
        <f t="shared" si="75"/>
        <v>4651</v>
      </c>
      <c r="G835">
        <v>1464</v>
      </c>
      <c r="H835" t="s">
        <v>19</v>
      </c>
      <c r="I835" s="1">
        <v>3591</v>
      </c>
      <c r="J835" s="2">
        <f t="shared" si="76"/>
        <v>0.53901170351104999</v>
      </c>
      <c r="K835" s="3">
        <f t="shared" si="77"/>
        <v>0.46098829648895001</v>
      </c>
      <c r="L835" s="3"/>
      <c r="M835" s="3">
        <f t="shared" si="72"/>
        <v>0.3320444179231149</v>
      </c>
      <c r="N835" s="3">
        <f t="shared" si="73"/>
        <v>0.3637055125135592</v>
      </c>
      <c r="O835" s="3" t="str">
        <f t="shared" si="74"/>
        <v/>
      </c>
    </row>
    <row r="836" spans="2:15" x14ac:dyDescent="0.25">
      <c r="B836">
        <v>830</v>
      </c>
      <c r="C836" t="s">
        <v>10</v>
      </c>
      <c r="D836" s="1">
        <v>4532</v>
      </c>
      <c r="E836" s="9">
        <f t="shared" si="75"/>
        <v>4532</v>
      </c>
      <c r="G836">
        <v>529</v>
      </c>
      <c r="H836" t="s">
        <v>6</v>
      </c>
      <c r="I836" s="1">
        <v>3594</v>
      </c>
      <c r="J836" s="2">
        <f t="shared" si="76"/>
        <v>0.53966189856956759</v>
      </c>
      <c r="K836" s="3">
        <f t="shared" si="77"/>
        <v>0.46033810143043241</v>
      </c>
      <c r="L836" s="3"/>
      <c r="M836" s="3">
        <f t="shared" si="72"/>
        <v>0.33225232026607687</v>
      </c>
      <c r="N836" s="3">
        <f t="shared" si="73"/>
        <v>0.36390356028546478</v>
      </c>
      <c r="O836" s="3" t="str">
        <f t="shared" si="74"/>
        <v/>
      </c>
    </row>
    <row r="837" spans="2:15" x14ac:dyDescent="0.25">
      <c r="B837">
        <v>831</v>
      </c>
      <c r="C837" t="s">
        <v>10</v>
      </c>
      <c r="D837" s="1">
        <v>6876</v>
      </c>
      <c r="E837" s="9">
        <f t="shared" si="75"/>
        <v>6876</v>
      </c>
      <c r="G837">
        <v>330</v>
      </c>
      <c r="H837" t="s">
        <v>3</v>
      </c>
      <c r="I837" s="1">
        <v>3644</v>
      </c>
      <c r="J837" s="2">
        <f t="shared" si="76"/>
        <v>0.54031209362808519</v>
      </c>
      <c r="K837" s="3">
        <f t="shared" si="77"/>
        <v>0.45968790637191481</v>
      </c>
      <c r="L837" s="3"/>
      <c r="M837" s="3">
        <f t="shared" si="72"/>
        <v>0.33570406244240736</v>
      </c>
      <c r="N837" s="3">
        <f t="shared" si="73"/>
        <v>0.36719168988263728</v>
      </c>
      <c r="O837" s="3" t="str">
        <f t="shared" si="74"/>
        <v/>
      </c>
    </row>
    <row r="838" spans="2:15" x14ac:dyDescent="0.25">
      <c r="B838">
        <v>832</v>
      </c>
      <c r="C838" t="s">
        <v>10</v>
      </c>
      <c r="D838" s="1">
        <v>11119</v>
      </c>
      <c r="E838" s="9">
        <f t="shared" si="75"/>
        <v>11119</v>
      </c>
      <c r="G838">
        <v>17</v>
      </c>
      <c r="H838" t="s">
        <v>0</v>
      </c>
      <c r="I838" s="1">
        <v>3658</v>
      </c>
      <c r="J838" s="2">
        <f t="shared" si="76"/>
        <v>0.54096228868660279</v>
      </c>
      <c r="K838" s="3">
        <f t="shared" si="77"/>
        <v>0.45903771131339721</v>
      </c>
      <c r="L838" s="3"/>
      <c r="M838" s="3">
        <f t="shared" si="72"/>
        <v>0.33666607309258512</v>
      </c>
      <c r="N838" s="3">
        <f t="shared" si="73"/>
        <v>0.36810810122799653</v>
      </c>
      <c r="O838" s="3" t="str">
        <f t="shared" si="74"/>
        <v/>
      </c>
    </row>
    <row r="839" spans="2:15" x14ac:dyDescent="0.25">
      <c r="B839">
        <v>833</v>
      </c>
      <c r="C839" t="s">
        <v>10</v>
      </c>
      <c r="D839" s="1">
        <v>5132</v>
      </c>
      <c r="E839" s="9">
        <f t="shared" si="75"/>
        <v>5132</v>
      </c>
      <c r="G839">
        <v>216</v>
      </c>
      <c r="H839" t="s">
        <v>2</v>
      </c>
      <c r="I839" s="1">
        <v>3658</v>
      </c>
      <c r="J839" s="2">
        <f t="shared" si="76"/>
        <v>0.54161248374512039</v>
      </c>
      <c r="K839" s="3">
        <f t="shared" si="77"/>
        <v>0.45838751625487961</v>
      </c>
      <c r="L839" s="3"/>
      <c r="M839" s="3">
        <f t="shared" ref="M839:M902" si="78">1-(1+I839*xi/beta)^(-1/xi)</f>
        <v>0.33666607309258512</v>
      </c>
      <c r="N839" s="3">
        <f t="shared" ref="N839:N902" si="79">1-(1-M839)*F_u</f>
        <v>0.36810810122799653</v>
      </c>
      <c r="O839" s="3" t="str">
        <f t="shared" ref="O839:O902" si="80">IF(I839&gt;u,1-N839,"")</f>
        <v/>
      </c>
    </row>
    <row r="840" spans="2:15" x14ac:dyDescent="0.25">
      <c r="B840">
        <v>834</v>
      </c>
      <c r="C840" t="s">
        <v>10</v>
      </c>
      <c r="D840" s="1">
        <v>10838</v>
      </c>
      <c r="E840" s="9">
        <f t="shared" ref="E840:E903" si="81">D840</f>
        <v>10838</v>
      </c>
      <c r="G840">
        <v>430</v>
      </c>
      <c r="H840" t="s">
        <v>5</v>
      </c>
      <c r="I840" s="1">
        <v>3678</v>
      </c>
      <c r="J840" s="2">
        <f t="shared" ref="J840:J903" si="82">J839+1/(n+1)</f>
        <v>0.54226267880363799</v>
      </c>
      <c r="K840" s="3">
        <f t="shared" ref="K840:K903" si="83">1-J840</f>
        <v>0.45773732119636201</v>
      </c>
      <c r="L840" s="3"/>
      <c r="M840" s="3">
        <f t="shared" si="78"/>
        <v>0.33803699387209007</v>
      </c>
      <c r="N840" s="3">
        <f t="shared" si="79"/>
        <v>0.36941404036255299</v>
      </c>
      <c r="O840" s="3" t="str">
        <f t="shared" si="80"/>
        <v/>
      </c>
    </row>
    <row r="841" spans="2:15" x14ac:dyDescent="0.25">
      <c r="B841">
        <v>835</v>
      </c>
      <c r="C841" t="s">
        <v>10</v>
      </c>
      <c r="D841" s="1">
        <v>1892</v>
      </c>
      <c r="E841" s="9">
        <f t="shared" si="81"/>
        <v>1892</v>
      </c>
      <c r="G841">
        <v>472</v>
      </c>
      <c r="H841" t="s">
        <v>5</v>
      </c>
      <c r="I841" s="1">
        <v>3687</v>
      </c>
      <c r="J841" s="2">
        <f t="shared" si="82"/>
        <v>0.54291287386215559</v>
      </c>
      <c r="K841" s="3">
        <f t="shared" si="83"/>
        <v>0.45708712613784441</v>
      </c>
      <c r="L841" s="3"/>
      <c r="M841" s="3">
        <f t="shared" si="78"/>
        <v>0.33865261430033022</v>
      </c>
      <c r="N841" s="3">
        <f t="shared" si="79"/>
        <v>0.37000048038249456</v>
      </c>
      <c r="O841" s="3" t="str">
        <f t="shared" si="80"/>
        <v/>
      </c>
    </row>
    <row r="842" spans="2:15" x14ac:dyDescent="0.25">
      <c r="B842">
        <v>836</v>
      </c>
      <c r="C842" t="s">
        <v>11</v>
      </c>
      <c r="D842" s="1">
        <v>57958</v>
      </c>
      <c r="E842" s="9">
        <f t="shared" si="81"/>
        <v>57958</v>
      </c>
      <c r="G842">
        <v>629</v>
      </c>
      <c r="H842" t="s">
        <v>7</v>
      </c>
      <c r="I842" s="1">
        <v>3690</v>
      </c>
      <c r="J842" s="2">
        <f t="shared" si="82"/>
        <v>0.54356306892067319</v>
      </c>
      <c r="K842" s="3">
        <f t="shared" si="83"/>
        <v>0.45643693107932681</v>
      </c>
      <c r="L842" s="3"/>
      <c r="M842" s="3">
        <f t="shared" si="78"/>
        <v>0.33885764299172394</v>
      </c>
      <c r="N842" s="3">
        <f t="shared" si="79"/>
        <v>0.37019579071391617</v>
      </c>
      <c r="O842" s="3" t="str">
        <f t="shared" si="80"/>
        <v/>
      </c>
    </row>
    <row r="843" spans="2:15" x14ac:dyDescent="0.25">
      <c r="B843">
        <v>837</v>
      </c>
      <c r="C843" t="s">
        <v>11</v>
      </c>
      <c r="D843" s="1">
        <v>74</v>
      </c>
      <c r="E843" s="9">
        <f t="shared" si="81"/>
        <v>74</v>
      </c>
      <c r="G843">
        <v>254</v>
      </c>
      <c r="H843" t="s">
        <v>3</v>
      </c>
      <c r="I843" s="1">
        <v>3697</v>
      </c>
      <c r="J843" s="2">
        <f t="shared" si="82"/>
        <v>0.54421326397919079</v>
      </c>
      <c r="K843" s="3">
        <f t="shared" si="83"/>
        <v>0.45578673602080921</v>
      </c>
      <c r="L843" s="3"/>
      <c r="M843" s="3">
        <f t="shared" si="78"/>
        <v>0.33933569733890445</v>
      </c>
      <c r="N843" s="3">
        <f t="shared" si="79"/>
        <v>0.37065118528504037</v>
      </c>
      <c r="O843" s="3" t="str">
        <f t="shared" si="80"/>
        <v/>
      </c>
    </row>
    <row r="844" spans="2:15" x14ac:dyDescent="0.25">
      <c r="B844">
        <v>838</v>
      </c>
      <c r="C844" t="s">
        <v>11</v>
      </c>
      <c r="D844" s="1">
        <v>14187</v>
      </c>
      <c r="E844" s="9">
        <f t="shared" si="81"/>
        <v>14187</v>
      </c>
      <c r="G844">
        <v>380</v>
      </c>
      <c r="H844" t="s">
        <v>4</v>
      </c>
      <c r="I844" s="1">
        <v>3702</v>
      </c>
      <c r="J844" s="2">
        <f t="shared" si="82"/>
        <v>0.54486345903770839</v>
      </c>
      <c r="K844" s="3">
        <f t="shared" si="83"/>
        <v>0.45513654096229161</v>
      </c>
      <c r="L844" s="3"/>
      <c r="M844" s="3">
        <f t="shared" si="78"/>
        <v>0.33967686849158774</v>
      </c>
      <c r="N844" s="3">
        <f t="shared" si="79"/>
        <v>0.37097618492508644</v>
      </c>
      <c r="O844" s="3" t="str">
        <f t="shared" si="80"/>
        <v/>
      </c>
    </row>
    <row r="845" spans="2:15" x14ac:dyDescent="0.25">
      <c r="B845">
        <v>839</v>
      </c>
      <c r="C845" t="s">
        <v>11</v>
      </c>
      <c r="D845" s="1">
        <v>301</v>
      </c>
      <c r="E845" s="9">
        <f t="shared" si="81"/>
        <v>301</v>
      </c>
      <c r="G845">
        <v>493</v>
      </c>
      <c r="H845" t="s">
        <v>6</v>
      </c>
      <c r="I845" s="1">
        <v>3718</v>
      </c>
      <c r="J845" s="2">
        <f t="shared" si="82"/>
        <v>0.54551365409622599</v>
      </c>
      <c r="K845" s="3">
        <f t="shared" si="83"/>
        <v>0.45448634590377401</v>
      </c>
      <c r="L845" s="3"/>
      <c r="M845" s="3">
        <f t="shared" si="78"/>
        <v>0.34076696012251506</v>
      </c>
      <c r="N845" s="3">
        <f t="shared" si="79"/>
        <v>0.37201460621270788</v>
      </c>
      <c r="O845" s="3" t="str">
        <f t="shared" si="80"/>
        <v/>
      </c>
    </row>
    <row r="846" spans="2:15" x14ac:dyDescent="0.25">
      <c r="B846">
        <v>840</v>
      </c>
      <c r="C846" t="s">
        <v>11</v>
      </c>
      <c r="D846" s="1">
        <v>683</v>
      </c>
      <c r="E846" s="9">
        <f t="shared" si="81"/>
        <v>683</v>
      </c>
      <c r="G846">
        <v>1433</v>
      </c>
      <c r="H846" t="s">
        <v>19</v>
      </c>
      <c r="I846" s="1">
        <v>3720</v>
      </c>
      <c r="J846" s="2">
        <f t="shared" si="82"/>
        <v>0.54616384915474359</v>
      </c>
      <c r="K846" s="3">
        <f t="shared" si="83"/>
        <v>0.45383615084525641</v>
      </c>
      <c r="L846" s="3"/>
      <c r="M846" s="3">
        <f t="shared" si="78"/>
        <v>0.34090304439432129</v>
      </c>
      <c r="N846" s="3">
        <f t="shared" si="79"/>
        <v>0.37214424009003044</v>
      </c>
      <c r="O846" s="3" t="str">
        <f t="shared" si="80"/>
        <v/>
      </c>
    </row>
    <row r="847" spans="2:15" x14ac:dyDescent="0.25">
      <c r="B847">
        <v>841</v>
      </c>
      <c r="C847" t="s">
        <v>11</v>
      </c>
      <c r="D847" s="1">
        <v>21662</v>
      </c>
      <c r="E847" s="9">
        <f t="shared" si="81"/>
        <v>21662</v>
      </c>
      <c r="G847">
        <v>605</v>
      </c>
      <c r="H847" t="s">
        <v>7</v>
      </c>
      <c r="I847" s="1">
        <v>3721</v>
      </c>
      <c r="J847" s="2">
        <f t="shared" si="82"/>
        <v>0.54681404421326119</v>
      </c>
      <c r="K847" s="3">
        <f t="shared" si="83"/>
        <v>0.45318595578673881</v>
      </c>
      <c r="L847" s="3"/>
      <c r="M847" s="3">
        <f t="shared" si="78"/>
        <v>0.34097107178242436</v>
      </c>
      <c r="N847" s="3">
        <f t="shared" si="79"/>
        <v>0.3722090429799374</v>
      </c>
      <c r="O847" s="3" t="str">
        <f t="shared" si="80"/>
        <v/>
      </c>
    </row>
    <row r="848" spans="2:15" x14ac:dyDescent="0.25">
      <c r="B848">
        <v>842</v>
      </c>
      <c r="C848" t="s">
        <v>11</v>
      </c>
      <c r="D848" s="1">
        <v>57</v>
      </c>
      <c r="E848" s="9">
        <f t="shared" si="81"/>
        <v>57</v>
      </c>
      <c r="G848">
        <v>503</v>
      </c>
      <c r="H848" t="s">
        <v>6</v>
      </c>
      <c r="I848" s="1">
        <v>3722</v>
      </c>
      <c r="J848" s="2">
        <f t="shared" si="82"/>
        <v>0.54746423927177879</v>
      </c>
      <c r="K848" s="3">
        <f t="shared" si="83"/>
        <v>0.45253576072822121</v>
      </c>
      <c r="L848" s="3"/>
      <c r="M848" s="3">
        <f t="shared" si="78"/>
        <v>0.34103908934109606</v>
      </c>
      <c r="N848" s="3">
        <f t="shared" si="79"/>
        <v>0.37227383650632806</v>
      </c>
      <c r="O848" s="3" t="str">
        <f t="shared" si="80"/>
        <v/>
      </c>
    </row>
    <row r="849" spans="2:15" x14ac:dyDescent="0.25">
      <c r="B849">
        <v>843</v>
      </c>
      <c r="C849" t="s">
        <v>11</v>
      </c>
      <c r="D849" s="1">
        <v>7580</v>
      </c>
      <c r="E849" s="9">
        <f t="shared" si="81"/>
        <v>7580</v>
      </c>
      <c r="G849">
        <v>510</v>
      </c>
      <c r="H849" t="s">
        <v>6</v>
      </c>
      <c r="I849" s="1">
        <v>3729</v>
      </c>
      <c r="J849" s="2">
        <f t="shared" si="82"/>
        <v>0.54811443433029639</v>
      </c>
      <c r="K849" s="3">
        <f t="shared" si="83"/>
        <v>0.45188556566970361</v>
      </c>
      <c r="L849" s="3"/>
      <c r="M849" s="3">
        <f t="shared" si="78"/>
        <v>0.34151493718105175</v>
      </c>
      <c r="N849" s="3">
        <f t="shared" si="79"/>
        <v>0.3727271291586699</v>
      </c>
      <c r="O849" s="3" t="str">
        <f t="shared" si="80"/>
        <v/>
      </c>
    </row>
    <row r="850" spans="2:15" x14ac:dyDescent="0.25">
      <c r="B850">
        <v>844</v>
      </c>
      <c r="C850" t="s">
        <v>11</v>
      </c>
      <c r="D850" s="1">
        <v>8230</v>
      </c>
      <c r="E850" s="9">
        <f t="shared" si="81"/>
        <v>8230</v>
      </c>
      <c r="G850">
        <v>1498</v>
      </c>
      <c r="H850" t="s">
        <v>19</v>
      </c>
      <c r="I850" s="1">
        <v>3735</v>
      </c>
      <c r="J850" s="2">
        <f t="shared" si="82"/>
        <v>0.54876462938881398</v>
      </c>
      <c r="K850" s="3">
        <f t="shared" si="83"/>
        <v>0.45123537061118602</v>
      </c>
      <c r="L850" s="3"/>
      <c r="M850" s="3">
        <f t="shared" si="78"/>
        <v>0.34192242395583794</v>
      </c>
      <c r="N850" s="3">
        <f t="shared" si="79"/>
        <v>0.37311530106033119</v>
      </c>
      <c r="O850" s="3" t="str">
        <f t="shared" si="80"/>
        <v/>
      </c>
    </row>
    <row r="851" spans="2:15" x14ac:dyDescent="0.25">
      <c r="B851">
        <v>845</v>
      </c>
      <c r="C851" t="s">
        <v>11</v>
      </c>
      <c r="D851" s="1">
        <v>957</v>
      </c>
      <c r="E851" s="9">
        <f t="shared" si="81"/>
        <v>957</v>
      </c>
      <c r="G851">
        <v>861</v>
      </c>
      <c r="H851" t="s">
        <v>11</v>
      </c>
      <c r="I851" s="1">
        <v>3738</v>
      </c>
      <c r="J851" s="2">
        <f t="shared" si="82"/>
        <v>0.54941482444733158</v>
      </c>
      <c r="K851" s="3">
        <f t="shared" si="83"/>
        <v>0.45058517555266842</v>
      </c>
      <c r="L851" s="3"/>
      <c r="M851" s="3">
        <f t="shared" si="78"/>
        <v>0.34212603496592453</v>
      </c>
      <c r="N851" s="3">
        <f t="shared" si="79"/>
        <v>0.37330926090853966</v>
      </c>
      <c r="O851" s="3" t="str">
        <f t="shared" si="80"/>
        <v/>
      </c>
    </row>
    <row r="852" spans="2:15" x14ac:dyDescent="0.25">
      <c r="B852">
        <v>846</v>
      </c>
      <c r="C852" t="s">
        <v>11</v>
      </c>
      <c r="D852" s="1">
        <v>3387</v>
      </c>
      <c r="E852" s="9">
        <f t="shared" si="81"/>
        <v>3387</v>
      </c>
      <c r="G852">
        <v>1304</v>
      </c>
      <c r="H852" t="s">
        <v>17</v>
      </c>
      <c r="I852" s="1">
        <v>3797</v>
      </c>
      <c r="J852" s="2">
        <f t="shared" si="82"/>
        <v>0.55006501950584918</v>
      </c>
      <c r="K852" s="3">
        <f t="shared" si="83"/>
        <v>0.44993498049415082</v>
      </c>
      <c r="L852" s="3"/>
      <c r="M852" s="3">
        <f t="shared" si="78"/>
        <v>0.3461125253748133</v>
      </c>
      <c r="N852" s="3">
        <f t="shared" si="79"/>
        <v>0.37710679167204719</v>
      </c>
      <c r="O852" s="3" t="str">
        <f t="shared" si="80"/>
        <v/>
      </c>
    </row>
    <row r="853" spans="2:15" x14ac:dyDescent="0.25">
      <c r="B853">
        <v>847</v>
      </c>
      <c r="C853" t="s">
        <v>11</v>
      </c>
      <c r="D853" s="1">
        <v>47080</v>
      </c>
      <c r="E853" s="9">
        <f t="shared" si="81"/>
        <v>47080</v>
      </c>
      <c r="G853">
        <v>827</v>
      </c>
      <c r="H853" t="s">
        <v>10</v>
      </c>
      <c r="I853" s="1">
        <v>3809</v>
      </c>
      <c r="J853" s="2">
        <f t="shared" si="82"/>
        <v>0.55071521456436678</v>
      </c>
      <c r="K853" s="3">
        <f t="shared" si="83"/>
        <v>0.44928478543563322</v>
      </c>
      <c r="L853" s="3"/>
      <c r="M853" s="3">
        <f t="shared" si="78"/>
        <v>0.3469191962419752</v>
      </c>
      <c r="N853" s="3">
        <f t="shared" si="79"/>
        <v>0.37787522634010562</v>
      </c>
      <c r="O853" s="3" t="str">
        <f t="shared" si="80"/>
        <v/>
      </c>
    </row>
    <row r="854" spans="2:15" x14ac:dyDescent="0.25">
      <c r="B854">
        <v>848</v>
      </c>
      <c r="C854" t="s">
        <v>11</v>
      </c>
      <c r="D854" s="1">
        <v>482</v>
      </c>
      <c r="E854" s="9">
        <f t="shared" si="81"/>
        <v>482</v>
      </c>
      <c r="G854">
        <v>1526</v>
      </c>
      <c r="H854" t="s">
        <v>19</v>
      </c>
      <c r="I854" s="1">
        <v>3827</v>
      </c>
      <c r="J854" s="2">
        <f t="shared" si="82"/>
        <v>0.55136540962288438</v>
      </c>
      <c r="K854" s="3">
        <f t="shared" si="83"/>
        <v>0.44863459037711562</v>
      </c>
      <c r="L854" s="3"/>
      <c r="M854" s="3">
        <f t="shared" si="78"/>
        <v>0.3481265925210647</v>
      </c>
      <c r="N854" s="3">
        <f t="shared" si="79"/>
        <v>0.37902539203556629</v>
      </c>
      <c r="O854" s="3" t="str">
        <f t="shared" si="80"/>
        <v/>
      </c>
    </row>
    <row r="855" spans="2:15" x14ac:dyDescent="0.25">
      <c r="B855">
        <v>849</v>
      </c>
      <c r="C855" t="s">
        <v>11</v>
      </c>
      <c r="D855" s="1">
        <v>33</v>
      </c>
      <c r="E855" s="9">
        <f t="shared" si="81"/>
        <v>33</v>
      </c>
      <c r="G855">
        <v>1292</v>
      </c>
      <c r="H855" t="s">
        <v>17</v>
      </c>
      <c r="I855" s="1">
        <v>3833</v>
      </c>
      <c r="J855" s="2">
        <f t="shared" si="82"/>
        <v>0.55201560468140198</v>
      </c>
      <c r="K855" s="3">
        <f t="shared" si="83"/>
        <v>0.44798439531859802</v>
      </c>
      <c r="L855" s="3"/>
      <c r="M855" s="3">
        <f t="shared" si="78"/>
        <v>0.34852836348571181</v>
      </c>
      <c r="N855" s="3">
        <f t="shared" si="79"/>
        <v>0.37940811905648908</v>
      </c>
      <c r="O855" s="3" t="str">
        <f t="shared" si="80"/>
        <v/>
      </c>
    </row>
    <row r="856" spans="2:15" x14ac:dyDescent="0.25">
      <c r="B856">
        <v>850</v>
      </c>
      <c r="C856" t="s">
        <v>11</v>
      </c>
      <c r="D856" s="1">
        <v>88</v>
      </c>
      <c r="E856" s="9">
        <f t="shared" si="81"/>
        <v>88</v>
      </c>
      <c r="G856">
        <v>653</v>
      </c>
      <c r="H856" t="s">
        <v>8</v>
      </c>
      <c r="I856" s="1">
        <v>3860</v>
      </c>
      <c r="J856" s="2">
        <f t="shared" si="82"/>
        <v>0.55266579973991958</v>
      </c>
      <c r="K856" s="3">
        <f t="shared" si="83"/>
        <v>0.44733420026008042</v>
      </c>
      <c r="L856" s="3"/>
      <c r="M856" s="3">
        <f t="shared" si="78"/>
        <v>0.3503320493312857</v>
      </c>
      <c r="N856" s="3">
        <f t="shared" si="79"/>
        <v>0.38112631019298271</v>
      </c>
      <c r="O856" s="3" t="str">
        <f t="shared" si="80"/>
        <v/>
      </c>
    </row>
    <row r="857" spans="2:15" x14ac:dyDescent="0.25">
      <c r="B857">
        <v>851</v>
      </c>
      <c r="C857" t="s">
        <v>11</v>
      </c>
      <c r="D857" s="1">
        <v>49</v>
      </c>
      <c r="E857" s="9">
        <f t="shared" si="81"/>
        <v>49</v>
      </c>
      <c r="G857">
        <v>193</v>
      </c>
      <c r="H857" t="s">
        <v>2</v>
      </c>
      <c r="I857" s="1">
        <v>3879</v>
      </c>
      <c r="J857" s="2">
        <f t="shared" si="82"/>
        <v>0.55331599479843718</v>
      </c>
      <c r="K857" s="3">
        <f t="shared" si="83"/>
        <v>0.44668400520156282</v>
      </c>
      <c r="L857" s="3"/>
      <c r="M857" s="3">
        <f t="shared" si="78"/>
        <v>0.35159712140892585</v>
      </c>
      <c r="N857" s="3">
        <f t="shared" si="79"/>
        <v>0.38233141785414282</v>
      </c>
      <c r="O857" s="3" t="str">
        <f t="shared" si="80"/>
        <v/>
      </c>
    </row>
    <row r="858" spans="2:15" x14ac:dyDescent="0.25">
      <c r="B858">
        <v>852</v>
      </c>
      <c r="C858" t="s">
        <v>11</v>
      </c>
      <c r="D858" s="1">
        <v>73</v>
      </c>
      <c r="E858" s="9">
        <f t="shared" si="81"/>
        <v>73</v>
      </c>
      <c r="G858">
        <v>589</v>
      </c>
      <c r="H858" t="s">
        <v>7</v>
      </c>
      <c r="I858" s="1">
        <v>3916</v>
      </c>
      <c r="J858" s="2">
        <f t="shared" si="82"/>
        <v>0.55396618985695478</v>
      </c>
      <c r="K858" s="3">
        <f t="shared" si="83"/>
        <v>0.44603381014304522</v>
      </c>
      <c r="L858" s="3"/>
      <c r="M858" s="3">
        <f t="shared" si="78"/>
        <v>0.35405080408993406</v>
      </c>
      <c r="N858" s="3">
        <f t="shared" si="79"/>
        <v>0.38466879597607118</v>
      </c>
      <c r="O858" s="3" t="str">
        <f t="shared" si="80"/>
        <v/>
      </c>
    </row>
    <row r="859" spans="2:15" x14ac:dyDescent="0.25">
      <c r="B859">
        <v>853</v>
      </c>
      <c r="C859" t="s">
        <v>11</v>
      </c>
      <c r="D859" s="1">
        <v>1201</v>
      </c>
      <c r="E859" s="9">
        <f t="shared" si="81"/>
        <v>1201</v>
      </c>
      <c r="G859">
        <v>787</v>
      </c>
      <c r="H859" t="s">
        <v>10</v>
      </c>
      <c r="I859" s="1">
        <v>3955</v>
      </c>
      <c r="J859" s="2">
        <f t="shared" si="82"/>
        <v>0.55461638491547238</v>
      </c>
      <c r="K859" s="3">
        <f t="shared" si="83"/>
        <v>0.44538361508452762</v>
      </c>
      <c r="L859" s="3"/>
      <c r="M859" s="3">
        <f t="shared" si="78"/>
        <v>0.35662306897663765</v>
      </c>
      <c r="N859" s="3">
        <f t="shared" si="79"/>
        <v>0.38711913550714505</v>
      </c>
      <c r="O859" s="3" t="str">
        <f t="shared" si="80"/>
        <v/>
      </c>
    </row>
    <row r="860" spans="2:15" x14ac:dyDescent="0.25">
      <c r="B860">
        <v>854</v>
      </c>
      <c r="C860" t="s">
        <v>11</v>
      </c>
      <c r="D860" s="1">
        <v>7329</v>
      </c>
      <c r="E860" s="9">
        <f t="shared" si="81"/>
        <v>7329</v>
      </c>
      <c r="G860">
        <v>579</v>
      </c>
      <c r="H860" t="s">
        <v>7</v>
      </c>
      <c r="I860" s="1">
        <v>3956</v>
      </c>
      <c r="J860" s="2">
        <f t="shared" si="82"/>
        <v>0.55526657997398998</v>
      </c>
      <c r="K860" s="3">
        <f t="shared" si="83"/>
        <v>0.44473342002601002</v>
      </c>
      <c r="L860" s="3"/>
      <c r="M860" s="3">
        <f t="shared" si="78"/>
        <v>0.35668883578238175</v>
      </c>
      <c r="N860" s="3">
        <f t="shared" si="79"/>
        <v>0.38718178496629685</v>
      </c>
      <c r="O860" s="3" t="str">
        <f t="shared" si="80"/>
        <v/>
      </c>
    </row>
    <row r="861" spans="2:15" x14ac:dyDescent="0.25">
      <c r="B861">
        <v>855</v>
      </c>
      <c r="C861" t="s">
        <v>11</v>
      </c>
      <c r="D861" s="1">
        <v>58419</v>
      </c>
      <c r="E861" s="9">
        <f t="shared" si="81"/>
        <v>58419</v>
      </c>
      <c r="G861">
        <v>1309</v>
      </c>
      <c r="H861" t="s">
        <v>17</v>
      </c>
      <c r="I861" s="1">
        <v>3988</v>
      </c>
      <c r="J861" s="2">
        <f t="shared" si="82"/>
        <v>0.55591677503250758</v>
      </c>
      <c r="K861" s="3">
        <f t="shared" si="83"/>
        <v>0.44408322496749242</v>
      </c>
      <c r="L861" s="3"/>
      <c r="M861" s="3">
        <f t="shared" si="78"/>
        <v>0.35878841373200654</v>
      </c>
      <c r="N861" s="3">
        <f t="shared" si="79"/>
        <v>0.38918184292110947</v>
      </c>
      <c r="O861" s="3" t="str">
        <f t="shared" si="80"/>
        <v/>
      </c>
    </row>
    <row r="862" spans="2:15" x14ac:dyDescent="0.25">
      <c r="B862">
        <v>856</v>
      </c>
      <c r="C862" t="s">
        <v>11</v>
      </c>
      <c r="D862" s="1">
        <v>178</v>
      </c>
      <c r="E862" s="9">
        <f t="shared" si="81"/>
        <v>178</v>
      </c>
      <c r="G862">
        <v>1110</v>
      </c>
      <c r="H862" t="s">
        <v>15</v>
      </c>
      <c r="I862" s="1">
        <v>4019</v>
      </c>
      <c r="J862" s="2">
        <f t="shared" si="82"/>
        <v>0.55656697009102518</v>
      </c>
      <c r="K862" s="3">
        <f t="shared" si="83"/>
        <v>0.44343302990897482</v>
      </c>
      <c r="L862" s="3"/>
      <c r="M862" s="3">
        <f t="shared" si="78"/>
        <v>0.36081324288146188</v>
      </c>
      <c r="N862" s="3">
        <f t="shared" si="79"/>
        <v>0.39111069516888064</v>
      </c>
      <c r="O862" s="3" t="str">
        <f t="shared" si="80"/>
        <v/>
      </c>
    </row>
    <row r="863" spans="2:15" x14ac:dyDescent="0.25">
      <c r="B863">
        <v>857</v>
      </c>
      <c r="C863" t="s">
        <v>11</v>
      </c>
      <c r="D863" s="1">
        <v>31277</v>
      </c>
      <c r="E863" s="9">
        <f t="shared" si="81"/>
        <v>31277</v>
      </c>
      <c r="G863">
        <v>996</v>
      </c>
      <c r="H863" t="s">
        <v>13</v>
      </c>
      <c r="I863" s="1">
        <v>4034</v>
      </c>
      <c r="J863" s="2">
        <f t="shared" si="82"/>
        <v>0.55721716514954278</v>
      </c>
      <c r="K863" s="3">
        <f t="shared" si="83"/>
        <v>0.44278283485045722</v>
      </c>
      <c r="L863" s="3"/>
      <c r="M863" s="3">
        <f t="shared" si="78"/>
        <v>0.36178978618302016</v>
      </c>
      <c r="N863" s="3">
        <f t="shared" si="79"/>
        <v>0.39204095031794495</v>
      </c>
      <c r="O863" s="3" t="str">
        <f t="shared" si="80"/>
        <v/>
      </c>
    </row>
    <row r="864" spans="2:15" x14ac:dyDescent="0.25">
      <c r="B864">
        <v>858</v>
      </c>
      <c r="C864" t="s">
        <v>11</v>
      </c>
      <c r="D864" s="1">
        <v>951</v>
      </c>
      <c r="E864" s="9">
        <f t="shared" si="81"/>
        <v>951</v>
      </c>
      <c r="G864">
        <v>1141</v>
      </c>
      <c r="H864" t="s">
        <v>15</v>
      </c>
      <c r="I864" s="1">
        <v>4052</v>
      </c>
      <c r="J864" s="2">
        <f t="shared" si="82"/>
        <v>0.55786736020806038</v>
      </c>
      <c r="K864" s="3">
        <f t="shared" si="83"/>
        <v>0.44213263979193962</v>
      </c>
      <c r="L864" s="3"/>
      <c r="M864" s="3">
        <f t="shared" si="78"/>
        <v>0.36295888320402736</v>
      </c>
      <c r="N864" s="3">
        <f t="shared" si="79"/>
        <v>0.39315463214015645</v>
      </c>
      <c r="O864" s="3" t="str">
        <f t="shared" si="80"/>
        <v/>
      </c>
    </row>
    <row r="865" spans="2:15" x14ac:dyDescent="0.25">
      <c r="B865">
        <v>859</v>
      </c>
      <c r="C865" t="s">
        <v>11</v>
      </c>
      <c r="D865" s="1">
        <v>24253</v>
      </c>
      <c r="E865" s="9">
        <f t="shared" si="81"/>
        <v>24253</v>
      </c>
      <c r="G865">
        <v>890</v>
      </c>
      <c r="H865" t="s">
        <v>11</v>
      </c>
      <c r="I865" s="1">
        <v>4077</v>
      </c>
      <c r="J865" s="2">
        <f t="shared" si="82"/>
        <v>0.55851755526657798</v>
      </c>
      <c r="K865" s="3">
        <f t="shared" si="83"/>
        <v>0.44148244473342202</v>
      </c>
      <c r="L865" s="3"/>
      <c r="M865" s="3">
        <f t="shared" si="78"/>
        <v>0.36457766091076427</v>
      </c>
      <c r="N865" s="3">
        <f t="shared" si="79"/>
        <v>0.39469667978359402</v>
      </c>
      <c r="O865" s="3" t="str">
        <f t="shared" si="80"/>
        <v/>
      </c>
    </row>
    <row r="866" spans="2:15" x14ac:dyDescent="0.25">
      <c r="B866">
        <v>860</v>
      </c>
      <c r="C866" t="s">
        <v>11</v>
      </c>
      <c r="D866" s="1">
        <v>85394</v>
      </c>
      <c r="E866" s="9">
        <f t="shared" si="81"/>
        <v>85394</v>
      </c>
      <c r="G866">
        <v>1335</v>
      </c>
      <c r="H866" t="s">
        <v>17</v>
      </c>
      <c r="I866" s="1">
        <v>4084</v>
      </c>
      <c r="J866" s="2">
        <f t="shared" si="82"/>
        <v>0.55916775032509558</v>
      </c>
      <c r="K866" s="3">
        <f t="shared" si="83"/>
        <v>0.44083224967490442</v>
      </c>
      <c r="L866" s="3"/>
      <c r="M866" s="3">
        <f t="shared" si="78"/>
        <v>0.3650298866004319</v>
      </c>
      <c r="N866" s="3">
        <f t="shared" si="79"/>
        <v>0.39512746997557147</v>
      </c>
      <c r="O866" s="3" t="str">
        <f t="shared" si="80"/>
        <v/>
      </c>
    </row>
    <row r="867" spans="2:15" x14ac:dyDescent="0.25">
      <c r="B867">
        <v>861</v>
      </c>
      <c r="C867" t="s">
        <v>11</v>
      </c>
      <c r="D867" s="1">
        <v>3738</v>
      </c>
      <c r="E867" s="9">
        <f t="shared" si="81"/>
        <v>3738</v>
      </c>
      <c r="G867">
        <v>478</v>
      </c>
      <c r="H867" t="s">
        <v>5</v>
      </c>
      <c r="I867" s="1">
        <v>4090</v>
      </c>
      <c r="J867" s="2">
        <f t="shared" si="82"/>
        <v>0.55981794538361318</v>
      </c>
      <c r="K867" s="3">
        <f t="shared" si="83"/>
        <v>0.44018205461638682</v>
      </c>
      <c r="L867" s="3"/>
      <c r="M867" s="3">
        <f t="shared" si="78"/>
        <v>0.36541715007205844</v>
      </c>
      <c r="N867" s="3">
        <f t="shared" si="79"/>
        <v>0.39549637715864283</v>
      </c>
      <c r="O867" s="3" t="str">
        <f t="shared" si="80"/>
        <v/>
      </c>
    </row>
    <row r="868" spans="2:15" x14ac:dyDescent="0.25">
      <c r="B868">
        <v>862</v>
      </c>
      <c r="C868" t="s">
        <v>11</v>
      </c>
      <c r="D868" s="1">
        <v>47993</v>
      </c>
      <c r="E868" s="9">
        <f t="shared" si="81"/>
        <v>47993</v>
      </c>
      <c r="G868">
        <v>103</v>
      </c>
      <c r="H868" t="s">
        <v>1</v>
      </c>
      <c r="I868" s="1">
        <v>4091</v>
      </c>
      <c r="J868" s="2">
        <f t="shared" si="82"/>
        <v>0.56046814044213078</v>
      </c>
      <c r="K868" s="3">
        <f t="shared" si="83"/>
        <v>0.43953185955786922</v>
      </c>
      <c r="L868" s="3"/>
      <c r="M868" s="3">
        <f t="shared" si="78"/>
        <v>0.36548166183407904</v>
      </c>
      <c r="N868" s="3">
        <f t="shared" si="79"/>
        <v>0.39555783106314368</v>
      </c>
      <c r="O868" s="3" t="str">
        <f t="shared" si="80"/>
        <v/>
      </c>
    </row>
    <row r="869" spans="2:15" x14ac:dyDescent="0.25">
      <c r="B869">
        <v>863</v>
      </c>
      <c r="C869" t="s">
        <v>11</v>
      </c>
      <c r="D869" s="1">
        <v>3059</v>
      </c>
      <c r="E869" s="9">
        <f t="shared" si="81"/>
        <v>3059</v>
      </c>
      <c r="G869">
        <v>788</v>
      </c>
      <c r="H869" t="s">
        <v>10</v>
      </c>
      <c r="I869" s="1">
        <v>4093</v>
      </c>
      <c r="J869" s="2">
        <f t="shared" si="82"/>
        <v>0.56111833550064838</v>
      </c>
      <c r="K869" s="3">
        <f t="shared" si="83"/>
        <v>0.43888166449935162</v>
      </c>
      <c r="L869" s="3"/>
      <c r="M869" s="3">
        <f t="shared" si="78"/>
        <v>0.36561065781617474</v>
      </c>
      <c r="N869" s="3">
        <f t="shared" si="79"/>
        <v>0.39568071263568805</v>
      </c>
      <c r="O869" s="3" t="str">
        <f t="shared" si="80"/>
        <v/>
      </c>
    </row>
    <row r="870" spans="2:15" x14ac:dyDescent="0.25">
      <c r="B870">
        <v>864</v>
      </c>
      <c r="C870" t="s">
        <v>11</v>
      </c>
      <c r="D870" s="1">
        <v>41093</v>
      </c>
      <c r="E870" s="9">
        <f t="shared" si="81"/>
        <v>41093</v>
      </c>
      <c r="G870">
        <v>777</v>
      </c>
      <c r="H870" t="s">
        <v>10</v>
      </c>
      <c r="I870" s="1">
        <v>4100</v>
      </c>
      <c r="J870" s="2">
        <f t="shared" si="82"/>
        <v>0.56176853055916598</v>
      </c>
      <c r="K870" s="3">
        <f t="shared" si="83"/>
        <v>0.43823146944083402</v>
      </c>
      <c r="L870" s="3"/>
      <c r="M870" s="3">
        <f t="shared" si="78"/>
        <v>0.36606185473939101</v>
      </c>
      <c r="N870" s="3">
        <f t="shared" si="79"/>
        <v>0.3961105228247439</v>
      </c>
      <c r="O870" s="3" t="str">
        <f t="shared" si="80"/>
        <v/>
      </c>
    </row>
    <row r="871" spans="2:15" x14ac:dyDescent="0.25">
      <c r="B871">
        <v>865</v>
      </c>
      <c r="C871" t="s">
        <v>11</v>
      </c>
      <c r="D871" s="1">
        <v>9175</v>
      </c>
      <c r="E871" s="9">
        <f t="shared" si="81"/>
        <v>9175</v>
      </c>
      <c r="G871">
        <v>160</v>
      </c>
      <c r="H871" t="s">
        <v>2</v>
      </c>
      <c r="I871" s="1">
        <v>4121</v>
      </c>
      <c r="J871" s="2">
        <f t="shared" si="82"/>
        <v>0.56241872561768358</v>
      </c>
      <c r="K871" s="3">
        <f t="shared" si="83"/>
        <v>0.43758127438231642</v>
      </c>
      <c r="L871" s="3"/>
      <c r="M871" s="3">
        <f t="shared" si="78"/>
        <v>0.36741275297213782</v>
      </c>
      <c r="N871" s="3">
        <f t="shared" si="79"/>
        <v>0.3973973884812585</v>
      </c>
      <c r="O871" s="3" t="str">
        <f t="shared" si="80"/>
        <v/>
      </c>
    </row>
    <row r="872" spans="2:15" x14ac:dyDescent="0.25">
      <c r="B872">
        <v>866</v>
      </c>
      <c r="C872" t="s">
        <v>11</v>
      </c>
      <c r="D872" s="1">
        <v>260</v>
      </c>
      <c r="E872" s="9">
        <f t="shared" si="81"/>
        <v>260</v>
      </c>
      <c r="G872">
        <v>178</v>
      </c>
      <c r="H872" t="s">
        <v>2</v>
      </c>
      <c r="I872" s="1">
        <v>4123</v>
      </c>
      <c r="J872" s="2">
        <f t="shared" si="82"/>
        <v>0.56306892067620118</v>
      </c>
      <c r="K872" s="3">
        <f t="shared" si="83"/>
        <v>0.43693107932379882</v>
      </c>
      <c r="L872" s="3"/>
      <c r="M872" s="3">
        <f t="shared" si="78"/>
        <v>0.36754119969089394</v>
      </c>
      <c r="N872" s="3">
        <f t="shared" si="79"/>
        <v>0.39751974682554558</v>
      </c>
      <c r="O872" s="3" t="str">
        <f t="shared" si="80"/>
        <v/>
      </c>
    </row>
    <row r="873" spans="2:15" x14ac:dyDescent="0.25">
      <c r="B873">
        <v>867</v>
      </c>
      <c r="C873" t="s">
        <v>11</v>
      </c>
      <c r="D873" s="1">
        <v>359</v>
      </c>
      <c r="E873" s="9">
        <f t="shared" si="81"/>
        <v>359</v>
      </c>
      <c r="G873">
        <v>65</v>
      </c>
      <c r="H873" t="s">
        <v>0</v>
      </c>
      <c r="I873" s="1">
        <v>4127</v>
      </c>
      <c r="J873" s="2">
        <f t="shared" si="82"/>
        <v>0.56371911573471878</v>
      </c>
      <c r="K873" s="3">
        <f t="shared" si="83"/>
        <v>0.43628088426528122</v>
      </c>
      <c r="L873" s="3"/>
      <c r="M873" s="3">
        <f t="shared" si="78"/>
        <v>0.36779798361010196</v>
      </c>
      <c r="N873" s="3">
        <f t="shared" si="79"/>
        <v>0.39776435918698316</v>
      </c>
      <c r="O873" s="3" t="str">
        <f t="shared" si="80"/>
        <v/>
      </c>
    </row>
    <row r="874" spans="2:15" x14ac:dyDescent="0.25">
      <c r="B874">
        <v>868</v>
      </c>
      <c r="C874" t="s">
        <v>11</v>
      </c>
      <c r="D874" s="1">
        <v>255</v>
      </c>
      <c r="E874" s="9">
        <f t="shared" si="81"/>
        <v>255</v>
      </c>
      <c r="G874">
        <v>1415</v>
      </c>
      <c r="H874" t="s">
        <v>18</v>
      </c>
      <c r="I874" s="1">
        <v>4137</v>
      </c>
      <c r="J874" s="2">
        <f t="shared" si="82"/>
        <v>0.56436931079323638</v>
      </c>
      <c r="K874" s="3">
        <f t="shared" si="83"/>
        <v>0.43563068920676362</v>
      </c>
      <c r="L874" s="3"/>
      <c r="M874" s="3">
        <f t="shared" si="78"/>
        <v>0.36843930517356116</v>
      </c>
      <c r="N874" s="3">
        <f t="shared" si="79"/>
        <v>0.39837528210833439</v>
      </c>
      <c r="O874" s="3" t="str">
        <f t="shared" si="80"/>
        <v/>
      </c>
    </row>
    <row r="875" spans="2:15" x14ac:dyDescent="0.25">
      <c r="B875">
        <v>869</v>
      </c>
      <c r="C875" t="s">
        <v>11</v>
      </c>
      <c r="D875" s="1">
        <v>10388</v>
      </c>
      <c r="E875" s="9">
        <f t="shared" si="81"/>
        <v>10388</v>
      </c>
      <c r="G875">
        <v>356</v>
      </c>
      <c r="H875" t="s">
        <v>4</v>
      </c>
      <c r="I875" s="1">
        <v>4148</v>
      </c>
      <c r="J875" s="2">
        <f t="shared" si="82"/>
        <v>0.56501950585175398</v>
      </c>
      <c r="K875" s="3">
        <f t="shared" si="83"/>
        <v>0.43498049414824602</v>
      </c>
      <c r="L875" s="3"/>
      <c r="M875" s="3">
        <f t="shared" si="78"/>
        <v>0.36914370740806624</v>
      </c>
      <c r="N875" s="3">
        <f t="shared" si="79"/>
        <v>0.39904629567692385</v>
      </c>
      <c r="O875" s="3" t="str">
        <f t="shared" si="80"/>
        <v/>
      </c>
    </row>
    <row r="876" spans="2:15" x14ac:dyDescent="0.25">
      <c r="B876">
        <v>870</v>
      </c>
      <c r="C876" t="s">
        <v>11</v>
      </c>
      <c r="D876" s="1">
        <v>1082</v>
      </c>
      <c r="E876" s="9">
        <f t="shared" si="81"/>
        <v>1082</v>
      </c>
      <c r="G876">
        <v>1274</v>
      </c>
      <c r="H876" t="s">
        <v>17</v>
      </c>
      <c r="I876" s="1">
        <v>4152</v>
      </c>
      <c r="J876" s="2">
        <f t="shared" si="82"/>
        <v>0.56566970091027158</v>
      </c>
      <c r="K876" s="3">
        <f t="shared" si="83"/>
        <v>0.43433029908972842</v>
      </c>
      <c r="L876" s="3"/>
      <c r="M876" s="3">
        <f t="shared" si="78"/>
        <v>0.36939958097745407</v>
      </c>
      <c r="N876" s="3">
        <f t="shared" si="79"/>
        <v>0.39929004083912278</v>
      </c>
      <c r="O876" s="3" t="str">
        <f t="shared" si="80"/>
        <v/>
      </c>
    </row>
    <row r="877" spans="2:15" x14ac:dyDescent="0.25">
      <c r="B877">
        <v>871</v>
      </c>
      <c r="C877" t="s">
        <v>11</v>
      </c>
      <c r="D877" s="1">
        <v>14111</v>
      </c>
      <c r="E877" s="9">
        <f t="shared" si="81"/>
        <v>14111</v>
      </c>
      <c r="G877">
        <v>1112</v>
      </c>
      <c r="H877" t="s">
        <v>15</v>
      </c>
      <c r="I877" s="1">
        <v>4161</v>
      </c>
      <c r="J877" s="2">
        <f t="shared" si="82"/>
        <v>0.56631989596878918</v>
      </c>
      <c r="K877" s="3">
        <f t="shared" si="83"/>
        <v>0.43368010403121082</v>
      </c>
      <c r="L877" s="3"/>
      <c r="M877" s="3">
        <f t="shared" si="78"/>
        <v>0.36997476552413244</v>
      </c>
      <c r="N877" s="3">
        <f t="shared" si="79"/>
        <v>0.39983796163828855</v>
      </c>
      <c r="O877" s="3" t="str">
        <f t="shared" si="80"/>
        <v/>
      </c>
    </row>
    <row r="878" spans="2:15" x14ac:dyDescent="0.25">
      <c r="B878">
        <v>872</v>
      </c>
      <c r="C878" t="s">
        <v>11</v>
      </c>
      <c r="D878" s="1">
        <v>47406</v>
      </c>
      <c r="E878" s="9">
        <f t="shared" si="81"/>
        <v>47406</v>
      </c>
      <c r="G878">
        <v>768</v>
      </c>
      <c r="H878" t="s">
        <v>9</v>
      </c>
      <c r="I878" s="1">
        <v>4187</v>
      </c>
      <c r="J878" s="2">
        <f t="shared" si="82"/>
        <v>0.56697009102730678</v>
      </c>
      <c r="K878" s="3">
        <f t="shared" si="83"/>
        <v>0.43302990897269322</v>
      </c>
      <c r="L878" s="3"/>
      <c r="M878" s="3">
        <f t="shared" si="78"/>
        <v>0.37163228967256901</v>
      </c>
      <c r="N878" s="3">
        <f t="shared" si="79"/>
        <v>0.40141691914208921</v>
      </c>
      <c r="O878" s="3" t="str">
        <f t="shared" si="80"/>
        <v/>
      </c>
    </row>
    <row r="879" spans="2:15" x14ac:dyDescent="0.25">
      <c r="B879">
        <v>873</v>
      </c>
      <c r="C879" t="s">
        <v>11</v>
      </c>
      <c r="D879" s="1">
        <v>37289</v>
      </c>
      <c r="E879" s="9">
        <f t="shared" si="81"/>
        <v>37289</v>
      </c>
      <c r="G879">
        <v>122</v>
      </c>
      <c r="H879" t="s">
        <v>1</v>
      </c>
      <c r="I879" s="1">
        <v>4190</v>
      </c>
      <c r="J879" s="2">
        <f t="shared" si="82"/>
        <v>0.56762028608582438</v>
      </c>
      <c r="K879" s="3">
        <f t="shared" si="83"/>
        <v>0.43237971391417562</v>
      </c>
      <c r="L879" s="3"/>
      <c r="M879" s="3">
        <f t="shared" si="78"/>
        <v>0.37182314946853812</v>
      </c>
      <c r="N879" s="3">
        <f t="shared" si="79"/>
        <v>0.40159873218372943</v>
      </c>
      <c r="O879" s="3" t="str">
        <f t="shared" si="80"/>
        <v/>
      </c>
    </row>
    <row r="880" spans="2:15" x14ac:dyDescent="0.25">
      <c r="B880">
        <v>874</v>
      </c>
      <c r="C880" t="s">
        <v>11</v>
      </c>
      <c r="D880" s="1">
        <v>36</v>
      </c>
      <c r="E880" s="9">
        <f t="shared" si="81"/>
        <v>36</v>
      </c>
      <c r="G880">
        <v>1458</v>
      </c>
      <c r="H880" t="s">
        <v>19</v>
      </c>
      <c r="I880" s="1">
        <v>4192</v>
      </c>
      <c r="J880" s="2">
        <f t="shared" si="82"/>
        <v>0.56827048114434198</v>
      </c>
      <c r="K880" s="3">
        <f t="shared" si="83"/>
        <v>0.43172951885565802</v>
      </c>
      <c r="L880" s="3"/>
      <c r="M880" s="3">
        <f t="shared" si="78"/>
        <v>0.37195034424625861</v>
      </c>
      <c r="N880" s="3">
        <f t="shared" si="79"/>
        <v>0.40171989792898599</v>
      </c>
      <c r="O880" s="3" t="str">
        <f t="shared" si="80"/>
        <v/>
      </c>
    </row>
    <row r="881" spans="2:15" x14ac:dyDescent="0.25">
      <c r="B881">
        <v>875</v>
      </c>
      <c r="C881" t="s">
        <v>11</v>
      </c>
      <c r="D881" s="1">
        <v>407</v>
      </c>
      <c r="E881" s="9">
        <f t="shared" si="81"/>
        <v>407</v>
      </c>
      <c r="G881">
        <v>1503</v>
      </c>
      <c r="H881" t="s">
        <v>19</v>
      </c>
      <c r="I881" s="1">
        <v>4197</v>
      </c>
      <c r="J881" s="2">
        <f t="shared" si="82"/>
        <v>0.56892067620285958</v>
      </c>
      <c r="K881" s="3">
        <f t="shared" si="83"/>
        <v>0.43107932379714042</v>
      </c>
      <c r="L881" s="3"/>
      <c r="M881" s="3">
        <f t="shared" si="78"/>
        <v>0.37226817348448626</v>
      </c>
      <c r="N881" s="3">
        <f t="shared" si="79"/>
        <v>0.40202266206132165</v>
      </c>
      <c r="O881" s="3" t="str">
        <f t="shared" si="80"/>
        <v/>
      </c>
    </row>
    <row r="882" spans="2:15" x14ac:dyDescent="0.25">
      <c r="B882">
        <v>876</v>
      </c>
      <c r="C882" t="s">
        <v>11</v>
      </c>
      <c r="D882" s="1">
        <v>7621</v>
      </c>
      <c r="E882" s="9">
        <f t="shared" si="81"/>
        <v>7621</v>
      </c>
      <c r="G882">
        <v>1230</v>
      </c>
      <c r="H882" t="s">
        <v>16</v>
      </c>
      <c r="I882" s="1">
        <v>4207</v>
      </c>
      <c r="J882" s="2">
        <f t="shared" si="82"/>
        <v>0.56957087126137718</v>
      </c>
      <c r="K882" s="3">
        <f t="shared" si="83"/>
        <v>0.43042912873862282</v>
      </c>
      <c r="L882" s="3"/>
      <c r="M882" s="3">
        <f t="shared" si="78"/>
        <v>0.37290315677519659</v>
      </c>
      <c r="N882" s="3">
        <f t="shared" si="79"/>
        <v>0.40262754714405224</v>
      </c>
      <c r="O882" s="3" t="str">
        <f t="shared" si="80"/>
        <v/>
      </c>
    </row>
    <row r="883" spans="2:15" x14ac:dyDescent="0.25">
      <c r="B883">
        <v>877</v>
      </c>
      <c r="C883" t="s">
        <v>11</v>
      </c>
      <c r="D883" s="1">
        <v>74709</v>
      </c>
      <c r="E883" s="9">
        <f t="shared" si="81"/>
        <v>74709</v>
      </c>
      <c r="G883">
        <v>1499</v>
      </c>
      <c r="H883" t="s">
        <v>19</v>
      </c>
      <c r="I883" s="1">
        <v>4217</v>
      </c>
      <c r="J883" s="2">
        <f t="shared" si="82"/>
        <v>0.57022106631989478</v>
      </c>
      <c r="K883" s="3">
        <f t="shared" si="83"/>
        <v>0.42977893368010522</v>
      </c>
      <c r="L883" s="3"/>
      <c r="M883" s="3">
        <f t="shared" si="78"/>
        <v>0.37353724118369991</v>
      </c>
      <c r="N883" s="3">
        <f t="shared" si="79"/>
        <v>0.40323157595159254</v>
      </c>
      <c r="O883" s="3" t="str">
        <f t="shared" si="80"/>
        <v/>
      </c>
    </row>
    <row r="884" spans="2:15" x14ac:dyDescent="0.25">
      <c r="B884">
        <v>878</v>
      </c>
      <c r="C884" t="s">
        <v>11</v>
      </c>
      <c r="D884" s="1">
        <v>2826</v>
      </c>
      <c r="E884" s="9">
        <f t="shared" si="81"/>
        <v>2826</v>
      </c>
      <c r="G884">
        <v>1207</v>
      </c>
      <c r="H884" t="s">
        <v>16</v>
      </c>
      <c r="I884" s="1">
        <v>4232</v>
      </c>
      <c r="J884" s="2">
        <f t="shared" si="82"/>
        <v>0.57087126137841238</v>
      </c>
      <c r="K884" s="3">
        <f t="shared" si="83"/>
        <v>0.42912873862158762</v>
      </c>
      <c r="L884" s="3"/>
      <c r="M884" s="3">
        <f t="shared" si="78"/>
        <v>0.37448668596866208</v>
      </c>
      <c r="N884" s="3">
        <f t="shared" si="79"/>
        <v>0.40413601705374746</v>
      </c>
      <c r="O884" s="3" t="str">
        <f t="shared" si="80"/>
        <v/>
      </c>
    </row>
    <row r="885" spans="2:15" x14ac:dyDescent="0.25">
      <c r="B885">
        <v>879</v>
      </c>
      <c r="C885" t="s">
        <v>11</v>
      </c>
      <c r="D885" s="1">
        <v>89</v>
      </c>
      <c r="E885" s="9">
        <f t="shared" si="81"/>
        <v>89</v>
      </c>
      <c r="G885">
        <v>968</v>
      </c>
      <c r="H885" t="s">
        <v>12</v>
      </c>
      <c r="I885" s="1">
        <v>4249</v>
      </c>
      <c r="J885" s="2">
        <f t="shared" si="82"/>
        <v>0.57152145643692998</v>
      </c>
      <c r="K885" s="3">
        <f t="shared" si="83"/>
        <v>0.42847854356307002</v>
      </c>
      <c r="L885" s="3"/>
      <c r="M885" s="3">
        <f t="shared" si="78"/>
        <v>0.37556028982782508</v>
      </c>
      <c r="N885" s="3">
        <f t="shared" si="79"/>
        <v>0.40515873208998621</v>
      </c>
      <c r="O885" s="3" t="str">
        <f t="shared" si="80"/>
        <v/>
      </c>
    </row>
    <row r="886" spans="2:15" x14ac:dyDescent="0.25">
      <c r="B886">
        <v>880</v>
      </c>
      <c r="C886" t="s">
        <v>11</v>
      </c>
      <c r="D886" s="1">
        <v>2</v>
      </c>
      <c r="E886" s="9">
        <f t="shared" si="81"/>
        <v>2</v>
      </c>
      <c r="G886">
        <v>488</v>
      </c>
      <c r="H886" t="s">
        <v>5</v>
      </c>
      <c r="I886" s="1">
        <v>4259</v>
      </c>
      <c r="J886" s="2">
        <f t="shared" si="82"/>
        <v>0.57217165149544758</v>
      </c>
      <c r="K886" s="3">
        <f t="shared" si="83"/>
        <v>0.42782834850455242</v>
      </c>
      <c r="L886" s="3"/>
      <c r="M886" s="3">
        <f t="shared" si="78"/>
        <v>0.37619061674685961</v>
      </c>
      <c r="N886" s="3">
        <f t="shared" si="79"/>
        <v>0.40575918151305845</v>
      </c>
      <c r="O886" s="3" t="str">
        <f t="shared" si="80"/>
        <v/>
      </c>
    </row>
    <row r="887" spans="2:15" x14ac:dyDescent="0.25">
      <c r="B887">
        <v>881</v>
      </c>
      <c r="C887" t="s">
        <v>11</v>
      </c>
      <c r="D887" s="1">
        <v>38</v>
      </c>
      <c r="E887" s="9">
        <f t="shared" si="81"/>
        <v>38</v>
      </c>
      <c r="G887">
        <v>437</v>
      </c>
      <c r="H887" t="s">
        <v>5</v>
      </c>
      <c r="I887" s="1">
        <v>4261</v>
      </c>
      <c r="J887" s="2">
        <f t="shared" si="82"/>
        <v>0.57282184655396517</v>
      </c>
      <c r="K887" s="3">
        <f t="shared" si="83"/>
        <v>0.42717815344603483</v>
      </c>
      <c r="L887" s="3"/>
      <c r="M887" s="3">
        <f t="shared" si="78"/>
        <v>0.37631657522873196</v>
      </c>
      <c r="N887" s="3">
        <f t="shared" si="79"/>
        <v>0.40587916956289005</v>
      </c>
      <c r="O887" s="3" t="str">
        <f t="shared" si="80"/>
        <v/>
      </c>
    </row>
    <row r="888" spans="2:15" x14ac:dyDescent="0.25">
      <c r="B888">
        <v>882</v>
      </c>
      <c r="C888" t="s">
        <v>11</v>
      </c>
      <c r="D888" s="1">
        <v>730</v>
      </c>
      <c r="E888" s="9">
        <f t="shared" si="81"/>
        <v>730</v>
      </c>
      <c r="G888">
        <v>33</v>
      </c>
      <c r="H888" t="s">
        <v>0</v>
      </c>
      <c r="I888" s="1">
        <v>4262</v>
      </c>
      <c r="J888" s="2">
        <f t="shared" si="82"/>
        <v>0.57347204161248277</v>
      </c>
      <c r="K888" s="3">
        <f t="shared" si="83"/>
        <v>0.42652795838751723</v>
      </c>
      <c r="L888" s="3"/>
      <c r="M888" s="3">
        <f t="shared" si="78"/>
        <v>0.37637954111744854</v>
      </c>
      <c r="N888" s="3">
        <f t="shared" si="79"/>
        <v>0.40593915086848142</v>
      </c>
      <c r="O888" s="3" t="str">
        <f t="shared" si="80"/>
        <v/>
      </c>
    </row>
    <row r="889" spans="2:15" x14ac:dyDescent="0.25">
      <c r="B889">
        <v>883</v>
      </c>
      <c r="C889" t="s">
        <v>11</v>
      </c>
      <c r="D889" s="1">
        <v>41</v>
      </c>
      <c r="E889" s="9">
        <f t="shared" si="81"/>
        <v>41</v>
      </c>
      <c r="G889">
        <v>52</v>
      </c>
      <c r="H889" t="s">
        <v>0</v>
      </c>
      <c r="I889" s="1">
        <v>4279</v>
      </c>
      <c r="J889" s="2">
        <f t="shared" si="82"/>
        <v>0.57412223667100037</v>
      </c>
      <c r="K889" s="3">
        <f t="shared" si="83"/>
        <v>0.42587776332899963</v>
      </c>
      <c r="L889" s="3"/>
      <c r="M889" s="3">
        <f t="shared" si="78"/>
        <v>0.37744860094765997</v>
      </c>
      <c r="N889" s="3">
        <f t="shared" si="79"/>
        <v>0.40695753726274086</v>
      </c>
      <c r="O889" s="3" t="str">
        <f t="shared" si="80"/>
        <v/>
      </c>
    </row>
    <row r="890" spans="2:15" x14ac:dyDescent="0.25">
      <c r="B890">
        <v>884</v>
      </c>
      <c r="C890" t="s">
        <v>11</v>
      </c>
      <c r="D890" s="1">
        <v>504</v>
      </c>
      <c r="E890" s="9">
        <f t="shared" si="81"/>
        <v>504</v>
      </c>
      <c r="G890">
        <v>816</v>
      </c>
      <c r="H890" t="s">
        <v>10</v>
      </c>
      <c r="I890" s="1">
        <v>4291</v>
      </c>
      <c r="J890" s="2">
        <f t="shared" si="82"/>
        <v>0.57477243172951797</v>
      </c>
      <c r="K890" s="3">
        <f t="shared" si="83"/>
        <v>0.42522756827048203</v>
      </c>
      <c r="L890" s="3"/>
      <c r="M890" s="3">
        <f t="shared" si="78"/>
        <v>0.37820168724029424</v>
      </c>
      <c r="N890" s="3">
        <f t="shared" si="79"/>
        <v>0.40767492726510424</v>
      </c>
      <c r="O890" s="3" t="str">
        <f t="shared" si="80"/>
        <v/>
      </c>
    </row>
    <row r="891" spans="2:15" x14ac:dyDescent="0.25">
      <c r="B891">
        <v>885</v>
      </c>
      <c r="C891" t="s">
        <v>11</v>
      </c>
      <c r="D891" s="1">
        <v>5153</v>
      </c>
      <c r="E891" s="9">
        <f t="shared" si="81"/>
        <v>5153</v>
      </c>
      <c r="G891">
        <v>516</v>
      </c>
      <c r="H891" t="s">
        <v>6</v>
      </c>
      <c r="I891" s="1">
        <v>4305</v>
      </c>
      <c r="J891" s="2">
        <f t="shared" si="82"/>
        <v>0.57542262678803557</v>
      </c>
      <c r="K891" s="3">
        <f t="shared" si="83"/>
        <v>0.42457737321196443</v>
      </c>
      <c r="L891" s="3"/>
      <c r="M891" s="3">
        <f t="shared" si="78"/>
        <v>0.37907867694084474</v>
      </c>
      <c r="N891" s="3">
        <f t="shared" si="79"/>
        <v>0.40851034765384875</v>
      </c>
      <c r="O891" s="3" t="str">
        <f t="shared" si="80"/>
        <v/>
      </c>
    </row>
    <row r="892" spans="2:15" x14ac:dyDescent="0.25">
      <c r="B892">
        <v>886</v>
      </c>
      <c r="C892" t="s">
        <v>11</v>
      </c>
      <c r="D892" s="1">
        <v>1113</v>
      </c>
      <c r="E892" s="9">
        <f t="shared" si="81"/>
        <v>1113</v>
      </c>
      <c r="G892">
        <v>1132</v>
      </c>
      <c r="H892" t="s">
        <v>15</v>
      </c>
      <c r="I892" s="1">
        <v>4352</v>
      </c>
      <c r="J892" s="2">
        <f t="shared" si="82"/>
        <v>0.57607282184655317</v>
      </c>
      <c r="K892" s="3">
        <f t="shared" si="83"/>
        <v>0.42392717815344683</v>
      </c>
      <c r="L892" s="3"/>
      <c r="M892" s="3">
        <f t="shared" si="78"/>
        <v>0.38201022387151828</v>
      </c>
      <c r="N892" s="3">
        <f t="shared" si="79"/>
        <v>0.41130293926000827</v>
      </c>
      <c r="O892" s="3" t="str">
        <f t="shared" si="80"/>
        <v/>
      </c>
    </row>
    <row r="893" spans="2:15" x14ac:dyDescent="0.25">
      <c r="B893">
        <v>887</v>
      </c>
      <c r="C893" t="s">
        <v>11</v>
      </c>
      <c r="D893" s="1">
        <v>43497</v>
      </c>
      <c r="E893" s="9">
        <f t="shared" si="81"/>
        <v>43497</v>
      </c>
      <c r="G893">
        <v>221</v>
      </c>
      <c r="H893" t="s">
        <v>2</v>
      </c>
      <c r="I893" s="1">
        <v>4367</v>
      </c>
      <c r="J893" s="2">
        <f t="shared" si="82"/>
        <v>0.57672301690507077</v>
      </c>
      <c r="K893" s="3">
        <f t="shared" si="83"/>
        <v>0.42327698309492923</v>
      </c>
      <c r="L893" s="3"/>
      <c r="M893" s="3">
        <f t="shared" si="78"/>
        <v>0.38294174489555421</v>
      </c>
      <c r="N893" s="3">
        <f t="shared" si="79"/>
        <v>0.41219030618750496</v>
      </c>
      <c r="O893" s="3" t="str">
        <f t="shared" si="80"/>
        <v/>
      </c>
    </row>
    <row r="894" spans="2:15" x14ac:dyDescent="0.25">
      <c r="B894">
        <v>888</v>
      </c>
      <c r="C894" t="s">
        <v>11</v>
      </c>
      <c r="D894" s="1">
        <v>16511</v>
      </c>
      <c r="E894" s="9">
        <f t="shared" si="81"/>
        <v>16511</v>
      </c>
      <c r="G894">
        <v>311</v>
      </c>
      <c r="H894" t="s">
        <v>3</v>
      </c>
      <c r="I894" s="1">
        <v>4382</v>
      </c>
      <c r="J894" s="2">
        <f t="shared" si="82"/>
        <v>0.57737321196358837</v>
      </c>
      <c r="K894" s="3">
        <f t="shared" si="83"/>
        <v>0.42262678803641163</v>
      </c>
      <c r="L894" s="3"/>
      <c r="M894" s="3">
        <f t="shared" si="78"/>
        <v>0.38387130133707237</v>
      </c>
      <c r="N894" s="3">
        <f t="shared" si="79"/>
        <v>0.41307580165369517</v>
      </c>
      <c r="O894" s="3" t="str">
        <f t="shared" si="80"/>
        <v/>
      </c>
    </row>
    <row r="895" spans="2:15" x14ac:dyDescent="0.25">
      <c r="B895">
        <v>889</v>
      </c>
      <c r="C895" t="s">
        <v>11</v>
      </c>
      <c r="D895" s="1">
        <v>2087</v>
      </c>
      <c r="E895" s="9">
        <f t="shared" si="81"/>
        <v>2087</v>
      </c>
      <c r="G895">
        <v>228</v>
      </c>
      <c r="H895" t="s">
        <v>3</v>
      </c>
      <c r="I895" s="1">
        <v>4434</v>
      </c>
      <c r="J895" s="2">
        <f t="shared" si="82"/>
        <v>0.57802340702210597</v>
      </c>
      <c r="K895" s="3">
        <f t="shared" si="83"/>
        <v>0.42197659297789403</v>
      </c>
      <c r="L895" s="3"/>
      <c r="M895" s="3">
        <f t="shared" si="78"/>
        <v>0.387078628390086</v>
      </c>
      <c r="N895" s="3">
        <f t="shared" si="79"/>
        <v>0.41613110140439591</v>
      </c>
      <c r="O895" s="3" t="str">
        <f t="shared" si="80"/>
        <v/>
      </c>
    </row>
    <row r="896" spans="2:15" x14ac:dyDescent="0.25">
      <c r="B896">
        <v>890</v>
      </c>
      <c r="C896" t="s">
        <v>11</v>
      </c>
      <c r="D896" s="1">
        <v>4077</v>
      </c>
      <c r="E896" s="9">
        <f t="shared" si="81"/>
        <v>4077</v>
      </c>
      <c r="G896">
        <v>107</v>
      </c>
      <c r="H896" t="s">
        <v>1</v>
      </c>
      <c r="I896" s="1">
        <v>4436</v>
      </c>
      <c r="J896" s="2">
        <f t="shared" si="82"/>
        <v>0.57867360208062357</v>
      </c>
      <c r="K896" s="3">
        <f t="shared" si="83"/>
        <v>0.42132639791937643</v>
      </c>
      <c r="L896" s="3"/>
      <c r="M896" s="3">
        <f t="shared" si="78"/>
        <v>0.38720151989281992</v>
      </c>
      <c r="N896" s="3">
        <f t="shared" si="79"/>
        <v>0.41624816784990026</v>
      </c>
      <c r="O896" s="3" t="str">
        <f t="shared" si="80"/>
        <v/>
      </c>
    </row>
    <row r="897" spans="2:15" x14ac:dyDescent="0.25">
      <c r="B897">
        <v>891</v>
      </c>
      <c r="C897" t="s">
        <v>11</v>
      </c>
      <c r="D897" s="1">
        <v>6114</v>
      </c>
      <c r="E897" s="9">
        <f t="shared" si="81"/>
        <v>6114</v>
      </c>
      <c r="G897">
        <v>88</v>
      </c>
      <c r="H897" t="s">
        <v>1</v>
      </c>
      <c r="I897" s="1">
        <v>4458</v>
      </c>
      <c r="J897" s="2">
        <f t="shared" si="82"/>
        <v>0.57932379713914117</v>
      </c>
      <c r="K897" s="3">
        <f t="shared" si="83"/>
        <v>0.42067620286085883</v>
      </c>
      <c r="L897" s="3"/>
      <c r="M897" s="3">
        <f t="shared" si="78"/>
        <v>0.38855105261423839</v>
      </c>
      <c r="N897" s="3">
        <f t="shared" si="79"/>
        <v>0.41753373272032346</v>
      </c>
      <c r="O897" s="3" t="str">
        <f t="shared" si="80"/>
        <v/>
      </c>
    </row>
    <row r="898" spans="2:15" x14ac:dyDescent="0.25">
      <c r="B898">
        <v>892</v>
      </c>
      <c r="C898" t="s">
        <v>11</v>
      </c>
      <c r="D898" s="1">
        <v>8</v>
      </c>
      <c r="E898" s="9">
        <f t="shared" si="81"/>
        <v>8</v>
      </c>
      <c r="G898">
        <v>219</v>
      </c>
      <c r="H898" t="s">
        <v>2</v>
      </c>
      <c r="I898" s="1">
        <v>4459</v>
      </c>
      <c r="J898" s="2">
        <f t="shared" si="82"/>
        <v>0.57997399219765877</v>
      </c>
      <c r="K898" s="3">
        <f t="shared" si="83"/>
        <v>0.42002600780234123</v>
      </c>
      <c r="L898" s="3"/>
      <c r="M898" s="3">
        <f t="shared" si="78"/>
        <v>0.38861229611096382</v>
      </c>
      <c r="N898" s="3">
        <f t="shared" si="79"/>
        <v>0.41759207327530412</v>
      </c>
      <c r="O898" s="3" t="str">
        <f t="shared" si="80"/>
        <v/>
      </c>
    </row>
    <row r="899" spans="2:15" x14ac:dyDescent="0.25">
      <c r="B899">
        <v>893</v>
      </c>
      <c r="C899" t="s">
        <v>11</v>
      </c>
      <c r="D899" s="1">
        <v>91</v>
      </c>
      <c r="E899" s="9">
        <f t="shared" si="81"/>
        <v>91</v>
      </c>
      <c r="G899">
        <v>1035</v>
      </c>
      <c r="H899" t="s">
        <v>13</v>
      </c>
      <c r="I899" s="1">
        <v>4462</v>
      </c>
      <c r="J899" s="2">
        <f t="shared" si="82"/>
        <v>0.58062418725617637</v>
      </c>
      <c r="K899" s="3">
        <f t="shared" si="83"/>
        <v>0.41937581274382363</v>
      </c>
      <c r="L899" s="3"/>
      <c r="M899" s="3">
        <f t="shared" si="78"/>
        <v>0.3887959750819</v>
      </c>
      <c r="N899" s="3">
        <f t="shared" si="79"/>
        <v>0.41776704586301794</v>
      </c>
      <c r="O899" s="3" t="str">
        <f t="shared" si="80"/>
        <v/>
      </c>
    </row>
    <row r="900" spans="2:15" x14ac:dyDescent="0.25">
      <c r="B900">
        <v>894</v>
      </c>
      <c r="C900" t="s">
        <v>11</v>
      </c>
      <c r="D900" s="1">
        <v>5645</v>
      </c>
      <c r="E900" s="9">
        <f t="shared" si="81"/>
        <v>5645</v>
      </c>
      <c r="G900">
        <v>1270</v>
      </c>
      <c r="H900" t="s">
        <v>17</v>
      </c>
      <c r="I900" s="1">
        <v>4479</v>
      </c>
      <c r="J900" s="2">
        <f t="shared" si="82"/>
        <v>0.58127438231469397</v>
      </c>
      <c r="K900" s="3">
        <f t="shared" si="83"/>
        <v>0.41872561768530603</v>
      </c>
      <c r="L900" s="3"/>
      <c r="M900" s="3">
        <f t="shared" si="78"/>
        <v>0.38983536471232194</v>
      </c>
      <c r="N900" s="3">
        <f t="shared" si="79"/>
        <v>0.41875716842495792</v>
      </c>
      <c r="O900" s="3" t="str">
        <f t="shared" si="80"/>
        <v/>
      </c>
    </row>
    <row r="901" spans="2:15" x14ac:dyDescent="0.25">
      <c r="B901">
        <v>895</v>
      </c>
      <c r="C901" t="s">
        <v>11</v>
      </c>
      <c r="D901" s="1">
        <v>24</v>
      </c>
      <c r="E901" s="9">
        <f t="shared" si="81"/>
        <v>24</v>
      </c>
      <c r="G901">
        <v>38</v>
      </c>
      <c r="H901" t="s">
        <v>0</v>
      </c>
      <c r="I901" s="1">
        <v>4481</v>
      </c>
      <c r="J901" s="2">
        <f t="shared" si="82"/>
        <v>0.58192457737321157</v>
      </c>
      <c r="K901" s="3">
        <f t="shared" si="83"/>
        <v>0.41807542262678843</v>
      </c>
      <c r="L901" s="3"/>
      <c r="M901" s="3">
        <f t="shared" si="78"/>
        <v>0.38995748312192391</v>
      </c>
      <c r="N901" s="3">
        <f t="shared" si="79"/>
        <v>0.41887349842194477</v>
      </c>
      <c r="O901" s="3" t="str">
        <f t="shared" si="80"/>
        <v/>
      </c>
    </row>
    <row r="902" spans="2:15" x14ac:dyDescent="0.25">
      <c r="B902">
        <v>896</v>
      </c>
      <c r="C902" t="s">
        <v>11</v>
      </c>
      <c r="D902" s="1">
        <v>861</v>
      </c>
      <c r="E902" s="9">
        <f t="shared" si="81"/>
        <v>861</v>
      </c>
      <c r="G902">
        <v>277</v>
      </c>
      <c r="H902" t="s">
        <v>3</v>
      </c>
      <c r="I902" s="1">
        <v>4512</v>
      </c>
      <c r="J902" s="2">
        <f t="shared" si="82"/>
        <v>0.58257477243172917</v>
      </c>
      <c r="K902" s="3">
        <f t="shared" si="83"/>
        <v>0.41742522756827083</v>
      </c>
      <c r="L902" s="3"/>
      <c r="M902" s="3">
        <f t="shared" si="78"/>
        <v>0.3918459509141089</v>
      </c>
      <c r="N902" s="3">
        <f t="shared" si="79"/>
        <v>0.42067245284078014</v>
      </c>
      <c r="O902" s="3" t="str">
        <f t="shared" si="80"/>
        <v/>
      </c>
    </row>
    <row r="903" spans="2:15" x14ac:dyDescent="0.25">
      <c r="B903">
        <v>897</v>
      </c>
      <c r="C903" t="s">
        <v>11</v>
      </c>
      <c r="D903" s="1">
        <v>5921</v>
      </c>
      <c r="E903" s="9">
        <f t="shared" si="81"/>
        <v>5921</v>
      </c>
      <c r="G903">
        <v>1349</v>
      </c>
      <c r="H903" t="s">
        <v>18</v>
      </c>
      <c r="I903" s="1">
        <v>4517</v>
      </c>
      <c r="J903" s="2">
        <f t="shared" si="82"/>
        <v>0.58322496749024677</v>
      </c>
      <c r="K903" s="3">
        <f t="shared" si="83"/>
        <v>0.41677503250975323</v>
      </c>
      <c r="L903" s="3"/>
      <c r="M903" s="3">
        <f t="shared" ref="M903:M966" si="84">1-(1+I903*xi/beta)^(-1/xi)</f>
        <v>0.3921497757587169</v>
      </c>
      <c r="N903" s="3">
        <f t="shared" ref="N903:N966" si="85">1-(1-M903)*F_u</f>
        <v>0.42096187638775373</v>
      </c>
      <c r="O903" s="3" t="str">
        <f t="shared" ref="O903:O966" si="86">IF(I903&gt;u,1-N903,"")</f>
        <v/>
      </c>
    </row>
    <row r="904" spans="2:15" x14ac:dyDescent="0.25">
      <c r="B904">
        <v>898</v>
      </c>
      <c r="C904" t="s">
        <v>11</v>
      </c>
      <c r="D904" s="1">
        <v>4976</v>
      </c>
      <c r="E904" s="9">
        <f t="shared" ref="E904:E967" si="87">D904</f>
        <v>4976</v>
      </c>
      <c r="G904">
        <v>41</v>
      </c>
      <c r="H904" t="s">
        <v>0</v>
      </c>
      <c r="I904" s="1">
        <v>4522</v>
      </c>
      <c r="J904" s="2">
        <f t="shared" ref="J904:J967" si="88">J903+1/(n+1)</f>
        <v>0.58387516254876437</v>
      </c>
      <c r="K904" s="3">
        <f t="shared" ref="K904:K967" si="89">1-J904</f>
        <v>0.41612483745123563</v>
      </c>
      <c r="L904" s="3"/>
      <c r="M904" s="3">
        <f t="shared" si="84"/>
        <v>0.39245338814477082</v>
      </c>
      <c r="N904" s="3">
        <f t="shared" si="85"/>
        <v>0.42125109754670864</v>
      </c>
      <c r="O904" s="3" t="str">
        <f t="shared" si="86"/>
        <v/>
      </c>
    </row>
    <row r="905" spans="2:15" x14ac:dyDescent="0.25">
      <c r="B905">
        <v>899</v>
      </c>
      <c r="C905" t="s">
        <v>12</v>
      </c>
      <c r="D905" s="1">
        <v>30522</v>
      </c>
      <c r="E905" s="9">
        <f t="shared" si="87"/>
        <v>30522</v>
      </c>
      <c r="G905">
        <v>830</v>
      </c>
      <c r="H905" t="s">
        <v>10</v>
      </c>
      <c r="I905" s="1">
        <v>4532</v>
      </c>
      <c r="J905" s="2">
        <f t="shared" si="88"/>
        <v>0.58452535760728197</v>
      </c>
      <c r="K905" s="3">
        <f t="shared" si="89"/>
        <v>0.41547464239271803</v>
      </c>
      <c r="L905" s="3"/>
      <c r="M905" s="3">
        <f t="shared" si="84"/>
        <v>0.39305997630491774</v>
      </c>
      <c r="N905" s="3">
        <f t="shared" si="85"/>
        <v>0.4218289334280646</v>
      </c>
      <c r="O905" s="3" t="str">
        <f t="shared" si="86"/>
        <v/>
      </c>
    </row>
    <row r="906" spans="2:15" x14ac:dyDescent="0.25">
      <c r="B906">
        <v>900</v>
      </c>
      <c r="C906" t="s">
        <v>12</v>
      </c>
      <c r="D906" s="1">
        <v>32817</v>
      </c>
      <c r="E906" s="9">
        <f t="shared" si="87"/>
        <v>32817</v>
      </c>
      <c r="G906">
        <v>480</v>
      </c>
      <c r="H906" t="s">
        <v>5</v>
      </c>
      <c r="I906" s="1">
        <v>4547</v>
      </c>
      <c r="J906" s="2">
        <f t="shared" si="88"/>
        <v>0.58517555266579957</v>
      </c>
      <c r="K906" s="3">
        <f t="shared" si="89"/>
        <v>0.41482444733420043</v>
      </c>
      <c r="L906" s="3"/>
      <c r="M906" s="3">
        <f t="shared" si="84"/>
        <v>0.39396826987361466</v>
      </c>
      <c r="N906" s="3">
        <f t="shared" si="85"/>
        <v>0.42269417388160535</v>
      </c>
      <c r="O906" s="3" t="str">
        <f t="shared" si="86"/>
        <v/>
      </c>
    </row>
    <row r="907" spans="2:15" x14ac:dyDescent="0.25">
      <c r="B907">
        <v>901</v>
      </c>
      <c r="C907" t="s">
        <v>12</v>
      </c>
      <c r="D907" s="1">
        <v>4</v>
      </c>
      <c r="E907" s="9">
        <f t="shared" si="87"/>
        <v>4</v>
      </c>
      <c r="G907">
        <v>665</v>
      </c>
      <c r="H907" t="s">
        <v>8</v>
      </c>
      <c r="I907" s="1">
        <v>4550</v>
      </c>
      <c r="J907" s="2">
        <f t="shared" si="88"/>
        <v>0.58582574772431717</v>
      </c>
      <c r="K907" s="3">
        <f t="shared" si="89"/>
        <v>0.41417425227568283</v>
      </c>
      <c r="L907" s="3"/>
      <c r="M907" s="3">
        <f t="shared" si="84"/>
        <v>0.39414970020212525</v>
      </c>
      <c r="N907" s="3">
        <f t="shared" si="85"/>
        <v>0.42286700441254454</v>
      </c>
      <c r="O907" s="3" t="str">
        <f t="shared" si="86"/>
        <v/>
      </c>
    </row>
    <row r="908" spans="2:15" x14ac:dyDescent="0.25">
      <c r="B908">
        <v>902</v>
      </c>
      <c r="C908" t="s">
        <v>12</v>
      </c>
      <c r="D908" s="1">
        <v>353</v>
      </c>
      <c r="E908" s="9">
        <f t="shared" si="87"/>
        <v>353</v>
      </c>
      <c r="G908">
        <v>597</v>
      </c>
      <c r="H908" t="s">
        <v>7</v>
      </c>
      <c r="I908" s="1">
        <v>4580</v>
      </c>
      <c r="J908" s="2">
        <f t="shared" si="88"/>
        <v>0.58647594278283477</v>
      </c>
      <c r="K908" s="3">
        <f t="shared" si="89"/>
        <v>0.41352405721716523</v>
      </c>
      <c r="L908" s="3"/>
      <c r="M908" s="3">
        <f t="shared" si="84"/>
        <v>0.395959828438327</v>
      </c>
      <c r="N908" s="3">
        <f t="shared" si="85"/>
        <v>0.42459133257035031</v>
      </c>
      <c r="O908" s="3" t="str">
        <f t="shared" si="86"/>
        <v/>
      </c>
    </row>
    <row r="909" spans="2:15" x14ac:dyDescent="0.25">
      <c r="B909">
        <v>903</v>
      </c>
      <c r="C909" t="s">
        <v>12</v>
      </c>
      <c r="D909" s="1">
        <v>1334</v>
      </c>
      <c r="E909" s="9">
        <f t="shared" si="87"/>
        <v>1334</v>
      </c>
      <c r="G909">
        <v>87</v>
      </c>
      <c r="H909" t="s">
        <v>1</v>
      </c>
      <c r="I909" s="1">
        <v>4613</v>
      </c>
      <c r="J909" s="2">
        <f t="shared" si="88"/>
        <v>0.58712613784135237</v>
      </c>
      <c r="K909" s="3">
        <f t="shared" si="89"/>
        <v>0.41287386215864763</v>
      </c>
      <c r="L909" s="3"/>
      <c r="M909" s="3">
        <f t="shared" si="84"/>
        <v>0.39794223643106186</v>
      </c>
      <c r="N909" s="3">
        <f t="shared" si="85"/>
        <v>0.42647977442422957</v>
      </c>
      <c r="O909" s="3" t="str">
        <f t="shared" si="86"/>
        <v/>
      </c>
    </row>
    <row r="910" spans="2:15" x14ac:dyDescent="0.25">
      <c r="B910">
        <v>904</v>
      </c>
      <c r="C910" t="s">
        <v>12</v>
      </c>
      <c r="D910" s="1">
        <v>73</v>
      </c>
      <c r="E910" s="9">
        <f t="shared" si="87"/>
        <v>73</v>
      </c>
      <c r="G910">
        <v>949</v>
      </c>
      <c r="H910" t="s">
        <v>12</v>
      </c>
      <c r="I910" s="1">
        <v>4634</v>
      </c>
      <c r="J910" s="2">
        <f t="shared" si="88"/>
        <v>0.58777633289986997</v>
      </c>
      <c r="K910" s="3">
        <f t="shared" si="89"/>
        <v>0.41222366710013003</v>
      </c>
      <c r="L910" s="3"/>
      <c r="M910" s="3">
        <f t="shared" si="84"/>
        <v>0.39919902916004524</v>
      </c>
      <c r="N910" s="3">
        <f t="shared" si="85"/>
        <v>0.42767699517785907</v>
      </c>
      <c r="O910" s="3" t="str">
        <f t="shared" si="86"/>
        <v/>
      </c>
    </row>
    <row r="911" spans="2:15" x14ac:dyDescent="0.25">
      <c r="B911">
        <v>905</v>
      </c>
      <c r="C911" t="s">
        <v>12</v>
      </c>
      <c r="D911" s="1">
        <v>9613</v>
      </c>
      <c r="E911" s="9">
        <f t="shared" si="87"/>
        <v>9613</v>
      </c>
      <c r="G911">
        <v>781</v>
      </c>
      <c r="H911" t="s">
        <v>10</v>
      </c>
      <c r="I911" s="1">
        <v>4650</v>
      </c>
      <c r="J911" s="2">
        <f t="shared" si="88"/>
        <v>0.58842652795838757</v>
      </c>
      <c r="K911" s="3">
        <f t="shared" si="89"/>
        <v>0.41157347204161243</v>
      </c>
      <c r="L911" s="3"/>
      <c r="M911" s="3">
        <f t="shared" si="84"/>
        <v>0.40015412154455166</v>
      </c>
      <c r="N911" s="3">
        <f t="shared" si="85"/>
        <v>0.42858681618333994</v>
      </c>
      <c r="O911" s="3" t="str">
        <f t="shared" si="86"/>
        <v/>
      </c>
    </row>
    <row r="912" spans="2:15" x14ac:dyDescent="0.25">
      <c r="B912">
        <v>906</v>
      </c>
      <c r="C912" t="s">
        <v>12</v>
      </c>
      <c r="D912" s="1">
        <v>5225</v>
      </c>
      <c r="E912" s="9">
        <f t="shared" si="87"/>
        <v>5225</v>
      </c>
      <c r="G912">
        <v>829</v>
      </c>
      <c r="H912" t="s">
        <v>10</v>
      </c>
      <c r="I912" s="1">
        <v>4651</v>
      </c>
      <c r="J912" s="2">
        <f t="shared" si="88"/>
        <v>0.58907672301690517</v>
      </c>
      <c r="K912" s="3">
        <f t="shared" si="89"/>
        <v>0.41092327698309483</v>
      </c>
      <c r="L912" s="3"/>
      <c r="M912" s="3">
        <f t="shared" si="84"/>
        <v>0.4002137442226994</v>
      </c>
      <c r="N912" s="3">
        <f t="shared" si="85"/>
        <v>0.42864361274654339</v>
      </c>
      <c r="O912" s="3" t="str">
        <f t="shared" si="86"/>
        <v/>
      </c>
    </row>
    <row r="913" spans="2:15" x14ac:dyDescent="0.25">
      <c r="B913">
        <v>907</v>
      </c>
      <c r="C913" t="s">
        <v>12</v>
      </c>
      <c r="D913" s="1">
        <v>36659</v>
      </c>
      <c r="E913" s="9">
        <f t="shared" si="87"/>
        <v>36659</v>
      </c>
      <c r="G913">
        <v>310</v>
      </c>
      <c r="H913" t="s">
        <v>3</v>
      </c>
      <c r="I913" s="1">
        <v>4659</v>
      </c>
      <c r="J913" s="2">
        <f t="shared" si="88"/>
        <v>0.58972691807542277</v>
      </c>
      <c r="K913" s="3">
        <f t="shared" si="89"/>
        <v>0.41027308192457723</v>
      </c>
      <c r="L913" s="3"/>
      <c r="M913" s="3">
        <f t="shared" si="84"/>
        <v>0.40069042709911307</v>
      </c>
      <c r="N913" s="3">
        <f t="shared" si="85"/>
        <v>0.42909770085461507</v>
      </c>
      <c r="O913" s="3" t="str">
        <f t="shared" si="86"/>
        <v/>
      </c>
    </row>
    <row r="914" spans="2:15" x14ac:dyDescent="0.25">
      <c r="B914">
        <v>908</v>
      </c>
      <c r="C914" t="s">
        <v>12</v>
      </c>
      <c r="D914" s="1">
        <v>37790</v>
      </c>
      <c r="E914" s="9">
        <f t="shared" si="87"/>
        <v>37790</v>
      </c>
      <c r="G914">
        <v>11</v>
      </c>
      <c r="H914" t="s">
        <v>0</v>
      </c>
      <c r="I914" s="1">
        <v>4660</v>
      </c>
      <c r="J914" s="2">
        <f t="shared" si="88"/>
        <v>0.59037711313394037</v>
      </c>
      <c r="K914" s="3">
        <f t="shared" si="89"/>
        <v>0.40962288686605963</v>
      </c>
      <c r="L914" s="3"/>
      <c r="M914" s="3">
        <f t="shared" si="84"/>
        <v>0.40074997516231536</v>
      </c>
      <c r="N914" s="3">
        <f t="shared" si="85"/>
        <v>0.42915442633962164</v>
      </c>
      <c r="O914" s="3" t="str">
        <f t="shared" si="86"/>
        <v/>
      </c>
    </row>
    <row r="915" spans="2:15" x14ac:dyDescent="0.25">
      <c r="B915">
        <v>909</v>
      </c>
      <c r="C915" t="s">
        <v>12</v>
      </c>
      <c r="D915" s="1">
        <v>22930</v>
      </c>
      <c r="E915" s="9">
        <f t="shared" si="87"/>
        <v>22930</v>
      </c>
      <c r="G915">
        <v>1344</v>
      </c>
      <c r="H915" t="s">
        <v>18</v>
      </c>
      <c r="I915" s="1">
        <v>4662</v>
      </c>
      <c r="J915" s="2">
        <f t="shared" si="88"/>
        <v>0.59102730819245797</v>
      </c>
      <c r="K915" s="3">
        <f t="shared" si="89"/>
        <v>0.40897269180754203</v>
      </c>
      <c r="L915" s="3"/>
      <c r="M915" s="3">
        <f t="shared" si="84"/>
        <v>0.40086904644079047</v>
      </c>
      <c r="N915" s="3">
        <f t="shared" si="85"/>
        <v>0.42926785363949704</v>
      </c>
      <c r="O915" s="3" t="str">
        <f t="shared" si="86"/>
        <v/>
      </c>
    </row>
    <row r="916" spans="2:15" x14ac:dyDescent="0.25">
      <c r="B916">
        <v>910</v>
      </c>
      <c r="C916" t="s">
        <v>12</v>
      </c>
      <c r="D916" s="1">
        <v>14317</v>
      </c>
      <c r="E916" s="9">
        <f t="shared" si="87"/>
        <v>14317</v>
      </c>
      <c r="G916">
        <v>1502</v>
      </c>
      <c r="H916" t="s">
        <v>19</v>
      </c>
      <c r="I916" s="1">
        <v>4668</v>
      </c>
      <c r="J916" s="2">
        <f t="shared" si="88"/>
        <v>0.59167750325097557</v>
      </c>
      <c r="K916" s="3">
        <f t="shared" si="89"/>
        <v>0.40832249674902443</v>
      </c>
      <c r="L916" s="3"/>
      <c r="M916" s="3">
        <f t="shared" si="84"/>
        <v>0.40122606159939378</v>
      </c>
      <c r="N916" s="3">
        <f t="shared" si="85"/>
        <v>0.42960794627958254</v>
      </c>
      <c r="O916" s="3" t="str">
        <f t="shared" si="86"/>
        <v/>
      </c>
    </row>
    <row r="917" spans="2:15" x14ac:dyDescent="0.25">
      <c r="B917">
        <v>911</v>
      </c>
      <c r="C917" t="s">
        <v>12</v>
      </c>
      <c r="D917" s="1">
        <v>745</v>
      </c>
      <c r="E917" s="9">
        <f t="shared" si="87"/>
        <v>745</v>
      </c>
      <c r="G917">
        <v>1050</v>
      </c>
      <c r="H917" t="s">
        <v>14</v>
      </c>
      <c r="I917" s="1">
        <v>4696</v>
      </c>
      <c r="J917" s="2">
        <f t="shared" si="88"/>
        <v>0.59232769830949317</v>
      </c>
      <c r="K917" s="3">
        <f t="shared" si="89"/>
        <v>0.40767230169050683</v>
      </c>
      <c r="L917" s="3"/>
      <c r="M917" s="3">
        <f t="shared" si="84"/>
        <v>0.4028882003569112</v>
      </c>
      <c r="N917" s="3">
        <f t="shared" si="85"/>
        <v>0.43119129965999359</v>
      </c>
      <c r="O917" s="3" t="str">
        <f t="shared" si="86"/>
        <v/>
      </c>
    </row>
    <row r="918" spans="2:15" x14ac:dyDescent="0.25">
      <c r="B918">
        <v>912</v>
      </c>
      <c r="C918" t="s">
        <v>12</v>
      </c>
      <c r="D918" s="1">
        <v>459</v>
      </c>
      <c r="E918" s="9">
        <f t="shared" si="87"/>
        <v>459</v>
      </c>
      <c r="G918">
        <v>811</v>
      </c>
      <c r="H918" t="s">
        <v>10</v>
      </c>
      <c r="I918" s="1">
        <v>4711</v>
      </c>
      <c r="J918" s="2">
        <f t="shared" si="88"/>
        <v>0.59297789336801077</v>
      </c>
      <c r="K918" s="3">
        <f t="shared" si="89"/>
        <v>0.40702210663198923</v>
      </c>
      <c r="L918" s="3"/>
      <c r="M918" s="3">
        <f t="shared" si="84"/>
        <v>0.40377597559580647</v>
      </c>
      <c r="N918" s="3">
        <f t="shared" si="85"/>
        <v>0.43203699435256526</v>
      </c>
      <c r="O918" s="3" t="str">
        <f t="shared" si="86"/>
        <v/>
      </c>
    </row>
    <row r="919" spans="2:15" x14ac:dyDescent="0.25">
      <c r="B919">
        <v>913</v>
      </c>
      <c r="C919" t="s">
        <v>12</v>
      </c>
      <c r="D919" s="1">
        <v>9848</v>
      </c>
      <c r="E919" s="9">
        <f t="shared" si="87"/>
        <v>9848</v>
      </c>
      <c r="G919">
        <v>1507</v>
      </c>
      <c r="H919" t="s">
        <v>19</v>
      </c>
      <c r="I919" s="1">
        <v>4729</v>
      </c>
      <c r="J919" s="2">
        <f t="shared" si="88"/>
        <v>0.59362808842652837</v>
      </c>
      <c r="K919" s="3">
        <f t="shared" si="89"/>
        <v>0.40637191157347163</v>
      </c>
      <c r="L919" s="3"/>
      <c r="M919" s="3">
        <f t="shared" si="84"/>
        <v>0.40483886853922169</v>
      </c>
      <c r="N919" s="3">
        <f t="shared" si="85"/>
        <v>0.43304950617046256</v>
      </c>
      <c r="O919" s="3" t="str">
        <f t="shared" si="86"/>
        <v/>
      </c>
    </row>
    <row r="920" spans="2:15" x14ac:dyDescent="0.25">
      <c r="B920">
        <v>914</v>
      </c>
      <c r="C920" t="s">
        <v>12</v>
      </c>
      <c r="D920" s="1">
        <v>26631</v>
      </c>
      <c r="E920" s="9">
        <f t="shared" si="87"/>
        <v>26631</v>
      </c>
      <c r="G920">
        <v>1114</v>
      </c>
      <c r="H920" t="s">
        <v>15</v>
      </c>
      <c r="I920" s="1">
        <v>4765</v>
      </c>
      <c r="J920" s="2">
        <f t="shared" si="88"/>
        <v>0.59427828348504597</v>
      </c>
      <c r="K920" s="3">
        <f t="shared" si="89"/>
        <v>0.40572171651495403</v>
      </c>
      <c r="L920" s="3"/>
      <c r="M920" s="3">
        <f t="shared" si="84"/>
        <v>0.40695671031799519</v>
      </c>
      <c r="N920" s="3">
        <f t="shared" si="85"/>
        <v>0.43506696224892216</v>
      </c>
      <c r="O920" s="3" t="str">
        <f t="shared" si="86"/>
        <v/>
      </c>
    </row>
    <row r="921" spans="2:15" x14ac:dyDescent="0.25">
      <c r="B921">
        <v>915</v>
      </c>
      <c r="C921" t="s">
        <v>12</v>
      </c>
      <c r="D921" s="1">
        <v>26127</v>
      </c>
      <c r="E921" s="9">
        <f t="shared" si="87"/>
        <v>26127</v>
      </c>
      <c r="G921">
        <v>235</v>
      </c>
      <c r="H921" t="s">
        <v>3</v>
      </c>
      <c r="I921" s="1">
        <v>4822</v>
      </c>
      <c r="J921" s="2">
        <f t="shared" si="88"/>
        <v>0.59492847854356357</v>
      </c>
      <c r="K921" s="3">
        <f t="shared" si="89"/>
        <v>0.40507152145643643</v>
      </c>
      <c r="L921" s="3"/>
      <c r="M921" s="3">
        <f t="shared" si="84"/>
        <v>0.41028843964882111</v>
      </c>
      <c r="N921" s="3">
        <f t="shared" si="85"/>
        <v>0.43824076760946695</v>
      </c>
      <c r="O921" s="3" t="str">
        <f t="shared" si="86"/>
        <v/>
      </c>
    </row>
    <row r="922" spans="2:15" x14ac:dyDescent="0.25">
      <c r="B922">
        <v>916</v>
      </c>
      <c r="C922" t="s">
        <v>12</v>
      </c>
      <c r="D922" s="1">
        <v>49</v>
      </c>
      <c r="E922" s="9">
        <f t="shared" si="87"/>
        <v>49</v>
      </c>
      <c r="G922">
        <v>928</v>
      </c>
      <c r="H922" t="s">
        <v>12</v>
      </c>
      <c r="I922" s="1">
        <v>4833</v>
      </c>
      <c r="J922" s="2">
        <f t="shared" si="88"/>
        <v>0.59557867360208117</v>
      </c>
      <c r="K922" s="3">
        <f t="shared" si="89"/>
        <v>0.40442132639791883</v>
      </c>
      <c r="L922" s="3"/>
      <c r="M922" s="3">
        <f t="shared" si="84"/>
        <v>0.41092838702995238</v>
      </c>
      <c r="N922" s="3">
        <f t="shared" si="85"/>
        <v>0.43885038148473265</v>
      </c>
      <c r="O922" s="3" t="str">
        <f t="shared" si="86"/>
        <v/>
      </c>
    </row>
    <row r="923" spans="2:15" x14ac:dyDescent="0.25">
      <c r="B923">
        <v>917</v>
      </c>
      <c r="C923" t="s">
        <v>12</v>
      </c>
      <c r="D923" s="1">
        <v>26942</v>
      </c>
      <c r="E923" s="9">
        <f t="shared" si="87"/>
        <v>26942</v>
      </c>
      <c r="G923">
        <v>407</v>
      </c>
      <c r="H923" t="s">
        <v>4</v>
      </c>
      <c r="I923" s="1">
        <v>4843</v>
      </c>
      <c r="J923" s="2">
        <f t="shared" si="88"/>
        <v>0.59622886866059877</v>
      </c>
      <c r="K923" s="3">
        <f t="shared" si="89"/>
        <v>0.40377113133940123</v>
      </c>
      <c r="L923" s="3"/>
      <c r="M923" s="3">
        <f t="shared" si="84"/>
        <v>0.41150931400658752</v>
      </c>
      <c r="N923" s="3">
        <f t="shared" si="85"/>
        <v>0.43940377252267526</v>
      </c>
      <c r="O923" s="3" t="str">
        <f t="shared" si="86"/>
        <v/>
      </c>
    </row>
    <row r="924" spans="2:15" x14ac:dyDescent="0.25">
      <c r="B924">
        <v>918</v>
      </c>
      <c r="C924" t="s">
        <v>12</v>
      </c>
      <c r="D924" s="1">
        <v>3310</v>
      </c>
      <c r="E924" s="9">
        <f t="shared" si="87"/>
        <v>3310</v>
      </c>
      <c r="G924">
        <v>1217</v>
      </c>
      <c r="H924" t="s">
        <v>16</v>
      </c>
      <c r="I924" s="1">
        <v>4854</v>
      </c>
      <c r="J924" s="2">
        <f t="shared" si="88"/>
        <v>0.59687906371911637</v>
      </c>
      <c r="K924" s="3">
        <f t="shared" si="89"/>
        <v>0.40312093628088363</v>
      </c>
      <c r="L924" s="3"/>
      <c r="M924" s="3">
        <f t="shared" si="84"/>
        <v>0.41214740772982716</v>
      </c>
      <c r="N924" s="3">
        <f t="shared" si="85"/>
        <v>0.44001162060343335</v>
      </c>
      <c r="O924" s="3" t="str">
        <f t="shared" si="86"/>
        <v/>
      </c>
    </row>
    <row r="925" spans="2:15" x14ac:dyDescent="0.25">
      <c r="B925">
        <v>919</v>
      </c>
      <c r="C925" t="s">
        <v>12</v>
      </c>
      <c r="D925" s="1">
        <v>799</v>
      </c>
      <c r="E925" s="9">
        <f t="shared" si="87"/>
        <v>799</v>
      </c>
      <c r="G925">
        <v>784</v>
      </c>
      <c r="H925" t="s">
        <v>10</v>
      </c>
      <c r="I925" s="1">
        <v>4865</v>
      </c>
      <c r="J925" s="2">
        <f t="shared" si="88"/>
        <v>0.59752925877763396</v>
      </c>
      <c r="K925" s="3">
        <f t="shared" si="89"/>
        <v>0.40247074122236604</v>
      </c>
      <c r="L925" s="3"/>
      <c r="M925" s="3">
        <f t="shared" si="84"/>
        <v>0.41278453324419528</v>
      </c>
      <c r="N925" s="3">
        <f t="shared" si="85"/>
        <v>0.44061854636842046</v>
      </c>
      <c r="O925" s="3" t="str">
        <f t="shared" si="86"/>
        <v/>
      </c>
    </row>
    <row r="926" spans="2:15" x14ac:dyDescent="0.25">
      <c r="B926">
        <v>920</v>
      </c>
      <c r="C926" t="s">
        <v>12</v>
      </c>
      <c r="D926" s="1">
        <v>1</v>
      </c>
      <c r="E926" s="9">
        <f t="shared" si="87"/>
        <v>1</v>
      </c>
      <c r="G926">
        <v>28</v>
      </c>
      <c r="H926" t="s">
        <v>0</v>
      </c>
      <c r="I926" s="1">
        <v>4869</v>
      </c>
      <c r="J926" s="2">
        <f t="shared" si="88"/>
        <v>0.59817945383615156</v>
      </c>
      <c r="K926" s="3">
        <f t="shared" si="89"/>
        <v>0.40182054616384844</v>
      </c>
      <c r="L926" s="3"/>
      <c r="M926" s="3">
        <f t="shared" si="84"/>
        <v>0.41301597556658576</v>
      </c>
      <c r="N926" s="3">
        <f t="shared" si="85"/>
        <v>0.4408390183247296</v>
      </c>
      <c r="O926" s="3" t="str">
        <f t="shared" si="86"/>
        <v/>
      </c>
    </row>
    <row r="927" spans="2:15" x14ac:dyDescent="0.25">
      <c r="B927">
        <v>921</v>
      </c>
      <c r="C927" t="s">
        <v>12</v>
      </c>
      <c r="D927" s="1">
        <v>2614</v>
      </c>
      <c r="E927" s="9">
        <f t="shared" si="87"/>
        <v>2614</v>
      </c>
      <c r="G927">
        <v>1105</v>
      </c>
      <c r="H927" t="s">
        <v>15</v>
      </c>
      <c r="I927" s="1">
        <v>4875</v>
      </c>
      <c r="J927" s="2">
        <f t="shared" si="88"/>
        <v>0.59882964889466916</v>
      </c>
      <c r="K927" s="3">
        <f t="shared" si="89"/>
        <v>0.40117035110533084</v>
      </c>
      <c r="L927" s="3"/>
      <c r="M927" s="3">
        <f t="shared" si="84"/>
        <v>0.41336289966482032</v>
      </c>
      <c r="N927" s="3">
        <f t="shared" si="85"/>
        <v>0.44116949822070783</v>
      </c>
      <c r="O927" s="3" t="str">
        <f t="shared" si="86"/>
        <v/>
      </c>
    </row>
    <row r="928" spans="2:15" x14ac:dyDescent="0.25">
      <c r="B928">
        <v>922</v>
      </c>
      <c r="C928" t="s">
        <v>12</v>
      </c>
      <c r="D928" s="1">
        <v>1783</v>
      </c>
      <c r="E928" s="9">
        <f t="shared" si="87"/>
        <v>1783</v>
      </c>
      <c r="G928">
        <v>61</v>
      </c>
      <c r="H928" t="s">
        <v>0</v>
      </c>
      <c r="I928" s="1">
        <v>4882</v>
      </c>
      <c r="J928" s="2">
        <f t="shared" si="88"/>
        <v>0.59947984395318676</v>
      </c>
      <c r="K928" s="3">
        <f t="shared" si="89"/>
        <v>0.40052015604681324</v>
      </c>
      <c r="L928" s="3"/>
      <c r="M928" s="3">
        <f t="shared" si="84"/>
        <v>0.41376728174300037</v>
      </c>
      <c r="N928" s="3">
        <f t="shared" si="85"/>
        <v>0.44155471258838219</v>
      </c>
      <c r="O928" s="3" t="str">
        <f t="shared" si="86"/>
        <v/>
      </c>
    </row>
    <row r="929" spans="2:15" x14ac:dyDescent="0.25">
      <c r="B929">
        <v>923</v>
      </c>
      <c r="C929" t="s">
        <v>12</v>
      </c>
      <c r="D929" s="1">
        <v>62</v>
      </c>
      <c r="E929" s="9">
        <f t="shared" si="87"/>
        <v>62</v>
      </c>
      <c r="G929">
        <v>955</v>
      </c>
      <c r="H929" t="s">
        <v>12</v>
      </c>
      <c r="I929" s="1">
        <v>4892</v>
      </c>
      <c r="J929" s="2">
        <f t="shared" si="88"/>
        <v>0.60013003901170436</v>
      </c>
      <c r="K929" s="3">
        <f t="shared" si="89"/>
        <v>0.39986996098829564</v>
      </c>
      <c r="L929" s="3"/>
      <c r="M929" s="3">
        <f t="shared" si="84"/>
        <v>0.41434429376930193</v>
      </c>
      <c r="N929" s="3">
        <f t="shared" si="85"/>
        <v>0.442104374244637</v>
      </c>
      <c r="O929" s="3" t="str">
        <f t="shared" si="86"/>
        <v/>
      </c>
    </row>
    <row r="930" spans="2:15" x14ac:dyDescent="0.25">
      <c r="B930">
        <v>924</v>
      </c>
      <c r="C930" t="s">
        <v>12</v>
      </c>
      <c r="D930" s="1">
        <v>34</v>
      </c>
      <c r="E930" s="9">
        <f t="shared" si="87"/>
        <v>34</v>
      </c>
      <c r="G930">
        <v>596</v>
      </c>
      <c r="H930" t="s">
        <v>7</v>
      </c>
      <c r="I930" s="1">
        <v>4898</v>
      </c>
      <c r="J930" s="2">
        <f t="shared" si="88"/>
        <v>0.60078023407022196</v>
      </c>
      <c r="K930" s="3">
        <f t="shared" si="89"/>
        <v>0.39921976592977804</v>
      </c>
      <c r="L930" s="3"/>
      <c r="M930" s="3">
        <f t="shared" si="84"/>
        <v>0.41469011939193678</v>
      </c>
      <c r="N930" s="3">
        <f t="shared" si="85"/>
        <v>0.44243380773275898</v>
      </c>
      <c r="O930" s="3" t="str">
        <f t="shared" si="86"/>
        <v/>
      </c>
    </row>
    <row r="931" spans="2:15" x14ac:dyDescent="0.25">
      <c r="B931">
        <v>925</v>
      </c>
      <c r="C931" t="s">
        <v>12</v>
      </c>
      <c r="D931" s="1">
        <v>13023</v>
      </c>
      <c r="E931" s="9">
        <f t="shared" si="87"/>
        <v>13023</v>
      </c>
      <c r="G931">
        <v>441</v>
      </c>
      <c r="H931" t="s">
        <v>5</v>
      </c>
      <c r="I931" s="1">
        <v>4946</v>
      </c>
      <c r="J931" s="2">
        <f t="shared" si="88"/>
        <v>0.60143042912873956</v>
      </c>
      <c r="K931" s="3">
        <f t="shared" si="89"/>
        <v>0.39856957087126044</v>
      </c>
      <c r="L931" s="3"/>
      <c r="M931" s="3">
        <f t="shared" si="84"/>
        <v>0.41744646019651055</v>
      </c>
      <c r="N931" s="3">
        <f t="shared" si="85"/>
        <v>0.445059497983196</v>
      </c>
      <c r="O931" s="3" t="str">
        <f t="shared" si="86"/>
        <v/>
      </c>
    </row>
    <row r="932" spans="2:15" x14ac:dyDescent="0.25">
      <c r="B932">
        <v>926</v>
      </c>
      <c r="C932" t="s">
        <v>12</v>
      </c>
      <c r="D932" s="1">
        <v>2117</v>
      </c>
      <c r="E932" s="9">
        <f t="shared" si="87"/>
        <v>2117</v>
      </c>
      <c r="G932">
        <v>898</v>
      </c>
      <c r="H932" t="s">
        <v>11</v>
      </c>
      <c r="I932" s="1">
        <v>4976</v>
      </c>
      <c r="J932" s="2">
        <f t="shared" si="88"/>
        <v>0.60208062418725716</v>
      </c>
      <c r="K932" s="3">
        <f t="shared" si="89"/>
        <v>0.39791937581274284</v>
      </c>
      <c r="L932" s="3"/>
      <c r="M932" s="3">
        <f t="shared" si="84"/>
        <v>0.41915995271514483</v>
      </c>
      <c r="N932" s="3">
        <f t="shared" si="85"/>
        <v>0.44669177095644697</v>
      </c>
      <c r="O932" s="3" t="str">
        <f t="shared" si="86"/>
        <v/>
      </c>
    </row>
    <row r="933" spans="2:15" x14ac:dyDescent="0.25">
      <c r="B933">
        <v>927</v>
      </c>
      <c r="C933" t="s">
        <v>12</v>
      </c>
      <c r="D933" s="1">
        <v>85061</v>
      </c>
      <c r="E933" s="9">
        <f t="shared" si="87"/>
        <v>85061</v>
      </c>
      <c r="G933">
        <v>544</v>
      </c>
      <c r="H933" t="s">
        <v>6</v>
      </c>
      <c r="I933" s="1">
        <v>4981</v>
      </c>
      <c r="J933" s="2">
        <f t="shared" si="88"/>
        <v>0.60273081924577476</v>
      </c>
      <c r="K933" s="3">
        <f t="shared" si="89"/>
        <v>0.39726918075422524</v>
      </c>
      <c r="L933" s="3"/>
      <c r="M933" s="3">
        <f t="shared" si="84"/>
        <v>0.41944484860263676</v>
      </c>
      <c r="N933" s="3">
        <f t="shared" si="85"/>
        <v>0.44696316277887183</v>
      </c>
      <c r="O933" s="3" t="str">
        <f t="shared" si="86"/>
        <v/>
      </c>
    </row>
    <row r="934" spans="2:15" x14ac:dyDescent="0.25">
      <c r="B934">
        <v>928</v>
      </c>
      <c r="C934" t="s">
        <v>12</v>
      </c>
      <c r="D934" s="1">
        <v>4833</v>
      </c>
      <c r="E934" s="9">
        <f t="shared" si="87"/>
        <v>4833</v>
      </c>
      <c r="G934">
        <v>602</v>
      </c>
      <c r="H934" t="s">
        <v>7</v>
      </c>
      <c r="I934" s="1">
        <v>4996</v>
      </c>
      <c r="J934" s="2">
        <f t="shared" si="88"/>
        <v>0.60338101430429236</v>
      </c>
      <c r="K934" s="3">
        <f t="shared" si="89"/>
        <v>0.39661898569570764</v>
      </c>
      <c r="L934" s="3"/>
      <c r="M934" s="3">
        <f t="shared" si="84"/>
        <v>0.42029836338298732</v>
      </c>
      <c r="N934" s="3">
        <f t="shared" si="85"/>
        <v>0.44777622095863368</v>
      </c>
      <c r="O934" s="3" t="str">
        <f t="shared" si="86"/>
        <v/>
      </c>
    </row>
    <row r="935" spans="2:15" x14ac:dyDescent="0.25">
      <c r="B935">
        <v>929</v>
      </c>
      <c r="C935" t="s">
        <v>12</v>
      </c>
      <c r="D935" s="1">
        <v>27649</v>
      </c>
      <c r="E935" s="9">
        <f t="shared" si="87"/>
        <v>27649</v>
      </c>
      <c r="G935">
        <v>464</v>
      </c>
      <c r="H935" t="s">
        <v>5</v>
      </c>
      <c r="I935" s="1">
        <v>5016</v>
      </c>
      <c r="J935" s="2">
        <f t="shared" si="88"/>
        <v>0.60403120936280996</v>
      </c>
      <c r="K935" s="3">
        <f t="shared" si="89"/>
        <v>0.39596879063719004</v>
      </c>
      <c r="L935" s="3"/>
      <c r="M935" s="3">
        <f t="shared" si="84"/>
        <v>0.42143365279748268</v>
      </c>
      <c r="N935" s="3">
        <f t="shared" si="85"/>
        <v>0.44885769765488204</v>
      </c>
      <c r="O935" s="3" t="str">
        <f t="shared" si="86"/>
        <v/>
      </c>
    </row>
    <row r="936" spans="2:15" x14ac:dyDescent="0.25">
      <c r="B936">
        <v>930</v>
      </c>
      <c r="C936" t="s">
        <v>12</v>
      </c>
      <c r="D936" s="1">
        <v>21</v>
      </c>
      <c r="E936" s="9">
        <f t="shared" si="87"/>
        <v>21</v>
      </c>
      <c r="G936">
        <v>980</v>
      </c>
      <c r="H936" t="s">
        <v>13</v>
      </c>
      <c r="I936" s="1">
        <v>5043</v>
      </c>
      <c r="J936" s="2">
        <f t="shared" si="88"/>
        <v>0.60468140442132756</v>
      </c>
      <c r="K936" s="3">
        <f t="shared" si="89"/>
        <v>0.39531859557867244</v>
      </c>
      <c r="L936" s="3"/>
      <c r="M936" s="3">
        <f t="shared" si="84"/>
        <v>0.42296136188575018</v>
      </c>
      <c r="N936" s="3">
        <f t="shared" si="85"/>
        <v>0.45031299333236563</v>
      </c>
      <c r="O936" s="3" t="str">
        <f t="shared" si="86"/>
        <v/>
      </c>
    </row>
    <row r="937" spans="2:15" x14ac:dyDescent="0.25">
      <c r="B937">
        <v>931</v>
      </c>
      <c r="C937" t="s">
        <v>12</v>
      </c>
      <c r="D937" s="1">
        <v>11583</v>
      </c>
      <c r="E937" s="9">
        <f t="shared" si="87"/>
        <v>11583</v>
      </c>
      <c r="G937">
        <v>1486</v>
      </c>
      <c r="H937" t="s">
        <v>19</v>
      </c>
      <c r="I937" s="1">
        <v>5054</v>
      </c>
      <c r="J937" s="2">
        <f t="shared" si="88"/>
        <v>0.60533159947984516</v>
      </c>
      <c r="K937" s="3">
        <f t="shared" si="89"/>
        <v>0.39466840052015484</v>
      </c>
      <c r="L937" s="3"/>
      <c r="M937" s="3">
        <f t="shared" si="84"/>
        <v>0.42358214296964758</v>
      </c>
      <c r="N937" s="3">
        <f t="shared" si="85"/>
        <v>0.45090434939288626</v>
      </c>
      <c r="O937" s="3" t="str">
        <f t="shared" si="86"/>
        <v/>
      </c>
    </row>
    <row r="938" spans="2:15" x14ac:dyDescent="0.25">
      <c r="B938">
        <v>932</v>
      </c>
      <c r="C938" t="s">
        <v>12</v>
      </c>
      <c r="D938" s="1">
        <v>24684</v>
      </c>
      <c r="E938" s="9">
        <f t="shared" si="87"/>
        <v>24684</v>
      </c>
      <c r="G938">
        <v>1416</v>
      </c>
      <c r="H938" t="s">
        <v>18</v>
      </c>
      <c r="I938" s="1">
        <v>5099</v>
      </c>
      <c r="J938" s="2">
        <f t="shared" si="88"/>
        <v>0.60598179453836276</v>
      </c>
      <c r="K938" s="3">
        <f t="shared" si="89"/>
        <v>0.39401820546163724</v>
      </c>
      <c r="L938" s="3"/>
      <c r="M938" s="3">
        <f t="shared" si="84"/>
        <v>0.42611198940771056</v>
      </c>
      <c r="N938" s="3">
        <f t="shared" si="85"/>
        <v>0.45331428110978511</v>
      </c>
      <c r="O938" s="3" t="str">
        <f t="shared" si="86"/>
        <v/>
      </c>
    </row>
    <row r="939" spans="2:15" x14ac:dyDescent="0.25">
      <c r="B939">
        <v>933</v>
      </c>
      <c r="C939" t="s">
        <v>12</v>
      </c>
      <c r="D939" s="1">
        <v>31749</v>
      </c>
      <c r="E939" s="9">
        <f t="shared" si="87"/>
        <v>31749</v>
      </c>
      <c r="G939">
        <v>833</v>
      </c>
      <c r="H939" t="s">
        <v>10</v>
      </c>
      <c r="I939" s="1">
        <v>5132</v>
      </c>
      <c r="J939" s="2">
        <f t="shared" si="88"/>
        <v>0.60663198959688036</v>
      </c>
      <c r="K939" s="3">
        <f t="shared" si="89"/>
        <v>0.39336801040311964</v>
      </c>
      <c r="L939" s="3"/>
      <c r="M939" s="3">
        <f t="shared" si="84"/>
        <v>0.42795734108128969</v>
      </c>
      <c r="N939" s="3">
        <f t="shared" si="85"/>
        <v>0.45507216311403653</v>
      </c>
      <c r="O939" s="3" t="str">
        <f t="shared" si="86"/>
        <v/>
      </c>
    </row>
    <row r="940" spans="2:15" x14ac:dyDescent="0.25">
      <c r="B940">
        <v>934</v>
      </c>
      <c r="C940" t="s">
        <v>12</v>
      </c>
      <c r="D940" s="1">
        <v>241</v>
      </c>
      <c r="E940" s="9">
        <f t="shared" si="87"/>
        <v>241</v>
      </c>
      <c r="G940">
        <v>885</v>
      </c>
      <c r="H940" t="s">
        <v>11</v>
      </c>
      <c r="I940" s="1">
        <v>5153</v>
      </c>
      <c r="J940" s="2">
        <f t="shared" si="88"/>
        <v>0.60728218465539796</v>
      </c>
      <c r="K940" s="3">
        <f t="shared" si="89"/>
        <v>0.39271781534460204</v>
      </c>
      <c r="L940" s="3"/>
      <c r="M940" s="3">
        <f t="shared" si="84"/>
        <v>0.42912733302830941</v>
      </c>
      <c r="N940" s="3">
        <f t="shared" si="85"/>
        <v>0.45618669744276752</v>
      </c>
      <c r="O940" s="3" t="str">
        <f t="shared" si="86"/>
        <v/>
      </c>
    </row>
    <row r="941" spans="2:15" x14ac:dyDescent="0.25">
      <c r="B941">
        <v>935</v>
      </c>
      <c r="C941" t="s">
        <v>12</v>
      </c>
      <c r="D941" s="1">
        <v>15864</v>
      </c>
      <c r="E941" s="9">
        <f t="shared" si="87"/>
        <v>15864</v>
      </c>
      <c r="G941">
        <v>149</v>
      </c>
      <c r="H941" t="s">
        <v>2</v>
      </c>
      <c r="I941" s="1">
        <v>5173</v>
      </c>
      <c r="J941" s="2">
        <f t="shared" si="88"/>
        <v>0.60793237971391556</v>
      </c>
      <c r="K941" s="3">
        <f t="shared" si="89"/>
        <v>0.39206762028608444</v>
      </c>
      <c r="L941" s="3"/>
      <c r="M941" s="3">
        <f t="shared" si="84"/>
        <v>0.4302384987777399</v>
      </c>
      <c r="N941" s="3">
        <f t="shared" si="85"/>
        <v>0.45724519393567498</v>
      </c>
      <c r="O941" s="3" t="str">
        <f t="shared" si="86"/>
        <v/>
      </c>
    </row>
    <row r="942" spans="2:15" x14ac:dyDescent="0.25">
      <c r="B942">
        <v>936</v>
      </c>
      <c r="C942" t="s">
        <v>12</v>
      </c>
      <c r="D942" s="1">
        <v>422</v>
      </c>
      <c r="E942" s="9">
        <f t="shared" si="87"/>
        <v>422</v>
      </c>
      <c r="G942">
        <v>314</v>
      </c>
      <c r="H942" t="s">
        <v>3</v>
      </c>
      <c r="I942" s="1">
        <v>5201</v>
      </c>
      <c r="J942" s="2">
        <f t="shared" si="88"/>
        <v>0.60858257477243316</v>
      </c>
      <c r="K942" s="3">
        <f t="shared" si="89"/>
        <v>0.39141742522756684</v>
      </c>
      <c r="L942" s="3"/>
      <c r="M942" s="3">
        <f t="shared" si="84"/>
        <v>0.43178905022712</v>
      </c>
      <c r="N942" s="3">
        <f t="shared" si="85"/>
        <v>0.45872224924635452</v>
      </c>
      <c r="O942" s="3" t="str">
        <f t="shared" si="86"/>
        <v/>
      </c>
    </row>
    <row r="943" spans="2:15" x14ac:dyDescent="0.25">
      <c r="B943">
        <v>937</v>
      </c>
      <c r="C943" t="s">
        <v>12</v>
      </c>
      <c r="D943" s="1">
        <v>536</v>
      </c>
      <c r="E943" s="9">
        <f t="shared" si="87"/>
        <v>536</v>
      </c>
      <c r="G943">
        <v>906</v>
      </c>
      <c r="H943" t="s">
        <v>12</v>
      </c>
      <c r="I943" s="1">
        <v>5225</v>
      </c>
      <c r="J943" s="2">
        <f t="shared" si="88"/>
        <v>0.60923276983095076</v>
      </c>
      <c r="K943" s="3">
        <f t="shared" si="89"/>
        <v>0.39076723016904924</v>
      </c>
      <c r="L943" s="3"/>
      <c r="M943" s="3">
        <f t="shared" si="84"/>
        <v>0.4331133964185947</v>
      </c>
      <c r="N943" s="3">
        <f t="shared" si="85"/>
        <v>0.45998382142835326</v>
      </c>
      <c r="O943" s="3" t="str">
        <f t="shared" si="86"/>
        <v/>
      </c>
    </row>
    <row r="944" spans="2:15" x14ac:dyDescent="0.25">
      <c r="B944">
        <v>938</v>
      </c>
      <c r="C944" t="s">
        <v>12</v>
      </c>
      <c r="D944" s="1">
        <v>395</v>
      </c>
      <c r="E944" s="9">
        <f t="shared" si="87"/>
        <v>395</v>
      </c>
      <c r="G944">
        <v>576</v>
      </c>
      <c r="H944" t="s">
        <v>7</v>
      </c>
      <c r="I944" s="1">
        <v>5236</v>
      </c>
      <c r="J944" s="2">
        <f t="shared" si="88"/>
        <v>0.60988296488946836</v>
      </c>
      <c r="K944" s="3">
        <f t="shared" si="89"/>
        <v>0.39011703511053164</v>
      </c>
      <c r="L944" s="3"/>
      <c r="M944" s="3">
        <f t="shared" si="84"/>
        <v>0.43371894446729076</v>
      </c>
      <c r="N944" s="3">
        <f t="shared" si="85"/>
        <v>0.46056066649954119</v>
      </c>
      <c r="O944" s="3" t="str">
        <f t="shared" si="86"/>
        <v/>
      </c>
    </row>
    <row r="945" spans="2:15" x14ac:dyDescent="0.25">
      <c r="B945">
        <v>939</v>
      </c>
      <c r="C945" t="s">
        <v>12</v>
      </c>
      <c r="D945" s="1">
        <v>2049</v>
      </c>
      <c r="E945" s="9">
        <f t="shared" si="87"/>
        <v>2049</v>
      </c>
      <c r="G945">
        <v>238</v>
      </c>
      <c r="H945" t="s">
        <v>3</v>
      </c>
      <c r="I945" s="1">
        <v>5277</v>
      </c>
      <c r="J945" s="2">
        <f t="shared" si="88"/>
        <v>0.61053315994798596</v>
      </c>
      <c r="K945" s="3">
        <f t="shared" si="89"/>
        <v>0.38946684005201404</v>
      </c>
      <c r="L945" s="3"/>
      <c r="M945" s="3">
        <f t="shared" si="84"/>
        <v>0.43596802638931076</v>
      </c>
      <c r="N945" s="3">
        <f t="shared" si="85"/>
        <v>0.46270314193845741</v>
      </c>
      <c r="O945" s="3" t="str">
        <f t="shared" si="86"/>
        <v/>
      </c>
    </row>
    <row r="946" spans="2:15" x14ac:dyDescent="0.25">
      <c r="B946">
        <v>940</v>
      </c>
      <c r="C946" t="s">
        <v>12</v>
      </c>
      <c r="D946" s="1">
        <v>55</v>
      </c>
      <c r="E946" s="9">
        <f t="shared" si="87"/>
        <v>55</v>
      </c>
      <c r="G946">
        <v>303</v>
      </c>
      <c r="H946" t="s">
        <v>3</v>
      </c>
      <c r="I946" s="1">
        <v>5313</v>
      </c>
      <c r="J946" s="2">
        <f t="shared" si="88"/>
        <v>0.61118335500650356</v>
      </c>
      <c r="K946" s="3">
        <f t="shared" si="89"/>
        <v>0.38881664499349644</v>
      </c>
      <c r="L946" s="3"/>
      <c r="M946" s="3">
        <f t="shared" si="84"/>
        <v>0.43793253236621288</v>
      </c>
      <c r="N946" s="3">
        <f t="shared" si="85"/>
        <v>0.46457453033205443</v>
      </c>
      <c r="O946" s="3" t="str">
        <f t="shared" si="86"/>
        <v/>
      </c>
    </row>
    <row r="947" spans="2:15" x14ac:dyDescent="0.25">
      <c r="B947">
        <v>941</v>
      </c>
      <c r="C947" t="s">
        <v>12</v>
      </c>
      <c r="D947" s="1">
        <v>61999</v>
      </c>
      <c r="E947" s="9">
        <f t="shared" si="87"/>
        <v>61999</v>
      </c>
      <c r="G947">
        <v>346</v>
      </c>
      <c r="H947" t="s">
        <v>4</v>
      </c>
      <c r="I947" s="1">
        <v>5327</v>
      </c>
      <c r="J947" s="2">
        <f t="shared" si="88"/>
        <v>0.61183355006502116</v>
      </c>
      <c r="K947" s="3">
        <f t="shared" si="89"/>
        <v>0.38816644993497884</v>
      </c>
      <c r="L947" s="3"/>
      <c r="M947" s="3">
        <f t="shared" si="84"/>
        <v>0.43869392022643783</v>
      </c>
      <c r="N947" s="3">
        <f t="shared" si="85"/>
        <v>0.46529982840770467</v>
      </c>
      <c r="O947" s="3" t="str">
        <f t="shared" si="86"/>
        <v/>
      </c>
    </row>
    <row r="948" spans="2:15" x14ac:dyDescent="0.25">
      <c r="B948">
        <v>942</v>
      </c>
      <c r="C948" t="s">
        <v>12</v>
      </c>
      <c r="D948" s="1">
        <v>15252</v>
      </c>
      <c r="E948" s="9">
        <f t="shared" si="87"/>
        <v>15252</v>
      </c>
      <c r="G948">
        <v>59</v>
      </c>
      <c r="H948" t="s">
        <v>0</v>
      </c>
      <c r="I948" s="1">
        <v>5391</v>
      </c>
      <c r="J948" s="2">
        <f t="shared" si="88"/>
        <v>0.61248374512353876</v>
      </c>
      <c r="K948" s="3">
        <f t="shared" si="89"/>
        <v>0.38751625487646124</v>
      </c>
      <c r="L948" s="3"/>
      <c r="M948" s="3">
        <f t="shared" si="84"/>
        <v>0.4421562253588609</v>
      </c>
      <c r="N948" s="3">
        <f t="shared" si="85"/>
        <v>0.46859802027685094</v>
      </c>
      <c r="O948" s="3" t="str">
        <f t="shared" si="86"/>
        <v/>
      </c>
    </row>
    <row r="949" spans="2:15" x14ac:dyDescent="0.25">
      <c r="B949">
        <v>943</v>
      </c>
      <c r="C949" t="s">
        <v>12</v>
      </c>
      <c r="D949" s="1">
        <v>13607</v>
      </c>
      <c r="E949" s="9">
        <f t="shared" si="87"/>
        <v>13607</v>
      </c>
      <c r="G949">
        <v>624</v>
      </c>
      <c r="H949" t="s">
        <v>7</v>
      </c>
      <c r="I949" s="1">
        <v>5398</v>
      </c>
      <c r="J949" s="2">
        <f t="shared" si="88"/>
        <v>0.61313394018205636</v>
      </c>
      <c r="K949" s="3">
        <f t="shared" si="89"/>
        <v>0.38686605981794364</v>
      </c>
      <c r="L949" s="3"/>
      <c r="M949" s="3">
        <f t="shared" si="84"/>
        <v>0.44253309952500663</v>
      </c>
      <c r="N949" s="3">
        <f t="shared" si="85"/>
        <v>0.46895703060752136</v>
      </c>
      <c r="O949" s="3" t="str">
        <f t="shared" si="86"/>
        <v/>
      </c>
    </row>
    <row r="950" spans="2:15" x14ac:dyDescent="0.25">
      <c r="B950">
        <v>944</v>
      </c>
      <c r="C950" t="s">
        <v>12</v>
      </c>
      <c r="D950" s="1">
        <v>112</v>
      </c>
      <c r="E950" s="9">
        <f t="shared" si="87"/>
        <v>112</v>
      </c>
      <c r="G950">
        <v>509</v>
      </c>
      <c r="H950" t="s">
        <v>6</v>
      </c>
      <c r="I950" s="1">
        <v>5414</v>
      </c>
      <c r="J950" s="2">
        <f t="shared" si="88"/>
        <v>0.61378413524057396</v>
      </c>
      <c r="K950" s="3">
        <f t="shared" si="89"/>
        <v>0.38621586475942604</v>
      </c>
      <c r="L950" s="3"/>
      <c r="M950" s="3">
        <f t="shared" si="84"/>
        <v>0.44339318871348743</v>
      </c>
      <c r="N950" s="3">
        <f t="shared" si="85"/>
        <v>0.46977635156846809</v>
      </c>
      <c r="O950" s="3" t="str">
        <f t="shared" si="86"/>
        <v/>
      </c>
    </row>
    <row r="951" spans="2:15" x14ac:dyDescent="0.25">
      <c r="B951">
        <v>945</v>
      </c>
      <c r="C951" t="s">
        <v>12</v>
      </c>
      <c r="D951" s="1">
        <v>666</v>
      </c>
      <c r="E951" s="9">
        <f t="shared" si="87"/>
        <v>666</v>
      </c>
      <c r="G951">
        <v>615</v>
      </c>
      <c r="H951" t="s">
        <v>7</v>
      </c>
      <c r="I951" s="1">
        <v>5433</v>
      </c>
      <c r="J951" s="2">
        <f t="shared" si="88"/>
        <v>0.61443433029909156</v>
      </c>
      <c r="K951" s="3">
        <f t="shared" si="89"/>
        <v>0.38556566970090844</v>
      </c>
      <c r="L951" s="3"/>
      <c r="M951" s="3">
        <f t="shared" si="84"/>
        <v>0.44441213358541976</v>
      </c>
      <c r="N951" s="3">
        <f t="shared" si="85"/>
        <v>0.4707469984534709</v>
      </c>
      <c r="O951" s="3" t="str">
        <f t="shared" si="86"/>
        <v/>
      </c>
    </row>
    <row r="952" spans="2:15" x14ac:dyDescent="0.25">
      <c r="B952">
        <v>946</v>
      </c>
      <c r="C952" t="s">
        <v>12</v>
      </c>
      <c r="D952" s="1">
        <v>2532</v>
      </c>
      <c r="E952" s="9">
        <f t="shared" si="87"/>
        <v>2532</v>
      </c>
      <c r="G952">
        <v>40</v>
      </c>
      <c r="H952" t="s">
        <v>0</v>
      </c>
      <c r="I952" s="1">
        <v>5459</v>
      </c>
      <c r="J952" s="2">
        <f t="shared" si="88"/>
        <v>0.61508452535760916</v>
      </c>
      <c r="K952" s="3">
        <f t="shared" si="89"/>
        <v>0.38491547464239084</v>
      </c>
      <c r="L952" s="3"/>
      <c r="M952" s="3">
        <f t="shared" si="84"/>
        <v>0.44580225216314517</v>
      </c>
      <c r="N952" s="3">
        <f t="shared" si="85"/>
        <v>0.47207122541061208</v>
      </c>
      <c r="O952" s="3" t="str">
        <f t="shared" si="86"/>
        <v/>
      </c>
    </row>
    <row r="953" spans="2:15" x14ac:dyDescent="0.25">
      <c r="B953">
        <v>947</v>
      </c>
      <c r="C953" t="s">
        <v>12</v>
      </c>
      <c r="D953" s="1">
        <v>2926</v>
      </c>
      <c r="E953" s="9">
        <f t="shared" si="87"/>
        <v>2926</v>
      </c>
      <c r="G953">
        <v>133</v>
      </c>
      <c r="H953" t="s">
        <v>1</v>
      </c>
      <c r="I953" s="1">
        <v>5516</v>
      </c>
      <c r="J953" s="2">
        <f t="shared" si="88"/>
        <v>0.61573472041612676</v>
      </c>
      <c r="K953" s="3">
        <f t="shared" si="89"/>
        <v>0.38426527958387324</v>
      </c>
      <c r="L953" s="3"/>
      <c r="M953" s="3">
        <f t="shared" si="84"/>
        <v>0.44883282781637013</v>
      </c>
      <c r="N953" s="3">
        <f t="shared" si="85"/>
        <v>0.47495815177787415</v>
      </c>
      <c r="O953" s="3" t="str">
        <f t="shared" si="86"/>
        <v/>
      </c>
    </row>
    <row r="954" spans="2:15" x14ac:dyDescent="0.25">
      <c r="B954">
        <v>948</v>
      </c>
      <c r="C954" t="s">
        <v>12</v>
      </c>
      <c r="D954" s="1">
        <v>8386</v>
      </c>
      <c r="E954" s="9">
        <f t="shared" si="87"/>
        <v>8386</v>
      </c>
      <c r="G954">
        <v>1078</v>
      </c>
      <c r="H954" t="s">
        <v>14</v>
      </c>
      <c r="I954" s="1">
        <v>5532</v>
      </c>
      <c r="J954" s="2">
        <f t="shared" si="88"/>
        <v>0.61638491547464436</v>
      </c>
      <c r="K954" s="3">
        <f t="shared" si="89"/>
        <v>0.38361508452535564</v>
      </c>
      <c r="L954" s="3"/>
      <c r="M954" s="3">
        <f t="shared" si="84"/>
        <v>0.44967934460504222</v>
      </c>
      <c r="N954" s="3">
        <f t="shared" si="85"/>
        <v>0.47576454367076326</v>
      </c>
      <c r="O954" s="3" t="str">
        <f t="shared" si="86"/>
        <v/>
      </c>
    </row>
    <row r="955" spans="2:15" x14ac:dyDescent="0.25">
      <c r="B955">
        <v>949</v>
      </c>
      <c r="C955" t="s">
        <v>12</v>
      </c>
      <c r="D955" s="1">
        <v>4634</v>
      </c>
      <c r="E955" s="9">
        <f t="shared" si="87"/>
        <v>4634</v>
      </c>
      <c r="G955">
        <v>746</v>
      </c>
      <c r="H955" t="s">
        <v>9</v>
      </c>
      <c r="I955" s="1">
        <v>5583</v>
      </c>
      <c r="J955" s="2">
        <f t="shared" si="88"/>
        <v>0.61703511053316196</v>
      </c>
      <c r="K955" s="3">
        <f t="shared" si="89"/>
        <v>0.38296488946683804</v>
      </c>
      <c r="L955" s="3"/>
      <c r="M955" s="3">
        <f t="shared" si="84"/>
        <v>0.4523655011349843</v>
      </c>
      <c r="N955" s="3">
        <f t="shared" si="85"/>
        <v>0.47832337638118605</v>
      </c>
      <c r="O955" s="3" t="str">
        <f t="shared" si="86"/>
        <v/>
      </c>
    </row>
    <row r="956" spans="2:15" x14ac:dyDescent="0.25">
      <c r="B956">
        <v>950</v>
      </c>
      <c r="C956" t="s">
        <v>12</v>
      </c>
      <c r="D956" s="1">
        <v>10359</v>
      </c>
      <c r="E956" s="9">
        <f t="shared" si="87"/>
        <v>10359</v>
      </c>
      <c r="G956">
        <v>48</v>
      </c>
      <c r="H956" t="s">
        <v>0</v>
      </c>
      <c r="I956" s="1">
        <v>5591</v>
      </c>
      <c r="J956" s="2">
        <f t="shared" si="88"/>
        <v>0.61768530559167956</v>
      </c>
      <c r="K956" s="3">
        <f t="shared" si="89"/>
        <v>0.38231469440832044</v>
      </c>
      <c r="L956" s="3"/>
      <c r="M956" s="3">
        <f t="shared" si="84"/>
        <v>0.45278519265227879</v>
      </c>
      <c r="N956" s="3">
        <f t="shared" si="85"/>
        <v>0.47872317452056079</v>
      </c>
      <c r="O956" s="3" t="str">
        <f t="shared" si="86"/>
        <v/>
      </c>
    </row>
    <row r="957" spans="2:15" x14ac:dyDescent="0.25">
      <c r="B957">
        <v>951</v>
      </c>
      <c r="C957" t="s">
        <v>12</v>
      </c>
      <c r="D957" s="1">
        <v>104</v>
      </c>
      <c r="E957" s="9">
        <f t="shared" si="87"/>
        <v>104</v>
      </c>
      <c r="G957">
        <v>591</v>
      </c>
      <c r="H957" t="s">
        <v>7</v>
      </c>
      <c r="I957" s="1">
        <v>5604</v>
      </c>
      <c r="J957" s="2">
        <f t="shared" si="88"/>
        <v>0.61833550065019716</v>
      </c>
      <c r="K957" s="3">
        <f t="shared" si="89"/>
        <v>0.38166449934980284</v>
      </c>
      <c r="L957" s="3"/>
      <c r="M957" s="3">
        <f t="shared" si="84"/>
        <v>0.45346623154211008</v>
      </c>
      <c r="N957" s="3">
        <f t="shared" si="85"/>
        <v>0.47937193216701401</v>
      </c>
      <c r="O957" s="3" t="str">
        <f t="shared" si="86"/>
        <v/>
      </c>
    </row>
    <row r="958" spans="2:15" x14ac:dyDescent="0.25">
      <c r="B958">
        <v>952</v>
      </c>
      <c r="C958" t="s">
        <v>12</v>
      </c>
      <c r="D958" s="1">
        <v>90</v>
      </c>
      <c r="E958" s="9">
        <f t="shared" si="87"/>
        <v>90</v>
      </c>
      <c r="G958">
        <v>1440</v>
      </c>
      <c r="H958" t="s">
        <v>19</v>
      </c>
      <c r="I958" s="1">
        <v>5637</v>
      </c>
      <c r="J958" s="2">
        <f t="shared" si="88"/>
        <v>0.61898569570871476</v>
      </c>
      <c r="K958" s="3">
        <f t="shared" si="89"/>
        <v>0.38101430429128524</v>
      </c>
      <c r="L958" s="3"/>
      <c r="M958" s="3">
        <f t="shared" si="84"/>
        <v>0.45518970204625075</v>
      </c>
      <c r="N958" s="3">
        <f t="shared" si="85"/>
        <v>0.48101371016925842</v>
      </c>
      <c r="O958" s="3" t="str">
        <f t="shared" si="86"/>
        <v/>
      </c>
    </row>
    <row r="959" spans="2:15" x14ac:dyDescent="0.25">
      <c r="B959">
        <v>953</v>
      </c>
      <c r="C959" t="s">
        <v>12</v>
      </c>
      <c r="D959" s="1">
        <v>95</v>
      </c>
      <c r="E959" s="9">
        <f t="shared" si="87"/>
        <v>95</v>
      </c>
      <c r="G959">
        <v>1524</v>
      </c>
      <c r="H959" t="s">
        <v>19</v>
      </c>
      <c r="I959" s="1">
        <v>5638</v>
      </c>
      <c r="J959" s="2">
        <f t="shared" si="88"/>
        <v>0.61963589076723236</v>
      </c>
      <c r="K959" s="3">
        <f t="shared" si="89"/>
        <v>0.38036410923276764</v>
      </c>
      <c r="L959" s="3"/>
      <c r="M959" s="3">
        <f t="shared" si="84"/>
        <v>0.45524180957794269</v>
      </c>
      <c r="N959" s="3">
        <f t="shared" si="85"/>
        <v>0.48106334780394822</v>
      </c>
      <c r="O959" s="3" t="str">
        <f t="shared" si="86"/>
        <v/>
      </c>
    </row>
    <row r="960" spans="2:15" x14ac:dyDescent="0.25">
      <c r="B960">
        <v>954</v>
      </c>
      <c r="C960" t="s">
        <v>12</v>
      </c>
      <c r="D960" s="1">
        <v>27177</v>
      </c>
      <c r="E960" s="9">
        <f t="shared" si="87"/>
        <v>27177</v>
      </c>
      <c r="G960">
        <v>894</v>
      </c>
      <c r="H960" t="s">
        <v>11</v>
      </c>
      <c r="I960" s="1">
        <v>5645</v>
      </c>
      <c r="J960" s="2">
        <f t="shared" si="88"/>
        <v>0.62028608582574996</v>
      </c>
      <c r="K960" s="3">
        <f t="shared" si="89"/>
        <v>0.37971391417425004</v>
      </c>
      <c r="L960" s="3"/>
      <c r="M960" s="3">
        <f t="shared" si="84"/>
        <v>0.45560636701175039</v>
      </c>
      <c r="N960" s="3">
        <f t="shared" si="85"/>
        <v>0.48141062521539346</v>
      </c>
      <c r="O960" s="3" t="str">
        <f t="shared" si="86"/>
        <v/>
      </c>
    </row>
    <row r="961" spans="2:15" x14ac:dyDescent="0.25">
      <c r="B961">
        <v>955</v>
      </c>
      <c r="C961" t="s">
        <v>12</v>
      </c>
      <c r="D961" s="1">
        <v>4892</v>
      </c>
      <c r="E961" s="9">
        <f t="shared" si="87"/>
        <v>4892</v>
      </c>
      <c r="G961">
        <v>645</v>
      </c>
      <c r="H961" t="s">
        <v>8</v>
      </c>
      <c r="I961" s="1">
        <v>5677</v>
      </c>
      <c r="J961" s="2">
        <f t="shared" si="88"/>
        <v>0.62093628088426756</v>
      </c>
      <c r="K961" s="3">
        <f t="shared" si="89"/>
        <v>0.37906371911573244</v>
      </c>
      <c r="L961" s="3"/>
      <c r="M961" s="3">
        <f t="shared" si="84"/>
        <v>0.4572685731174041</v>
      </c>
      <c r="N961" s="3">
        <f t="shared" si="85"/>
        <v>0.48299404275163915</v>
      </c>
      <c r="O961" s="3" t="str">
        <f t="shared" si="86"/>
        <v/>
      </c>
    </row>
    <row r="962" spans="2:15" x14ac:dyDescent="0.25">
      <c r="B962">
        <v>956</v>
      </c>
      <c r="C962" t="s">
        <v>12</v>
      </c>
      <c r="D962" s="1">
        <v>20089</v>
      </c>
      <c r="E962" s="9">
        <f t="shared" si="87"/>
        <v>20089</v>
      </c>
      <c r="G962">
        <v>411</v>
      </c>
      <c r="H962" t="s">
        <v>4</v>
      </c>
      <c r="I962" s="1">
        <v>5708</v>
      </c>
      <c r="J962" s="2">
        <f t="shared" si="88"/>
        <v>0.62158647594278515</v>
      </c>
      <c r="K962" s="3">
        <f t="shared" si="89"/>
        <v>0.37841352405721485</v>
      </c>
      <c r="L962" s="3"/>
      <c r="M962" s="3">
        <f t="shared" si="84"/>
        <v>0.4588720674169281</v>
      </c>
      <c r="N962" s="3">
        <f t="shared" si="85"/>
        <v>0.48452153142136567</v>
      </c>
      <c r="O962" s="3" t="str">
        <f t="shared" si="86"/>
        <v/>
      </c>
    </row>
    <row r="963" spans="2:15" x14ac:dyDescent="0.25">
      <c r="B963">
        <v>957</v>
      </c>
      <c r="C963" t="s">
        <v>12</v>
      </c>
      <c r="D963" s="1">
        <v>11459</v>
      </c>
      <c r="E963" s="9">
        <f t="shared" si="87"/>
        <v>11459</v>
      </c>
      <c r="G963">
        <v>1297</v>
      </c>
      <c r="H963" t="s">
        <v>17</v>
      </c>
      <c r="I963" s="1">
        <v>5721</v>
      </c>
      <c r="J963" s="2">
        <f t="shared" si="88"/>
        <v>0.62223667100130275</v>
      </c>
      <c r="K963" s="3">
        <f t="shared" si="89"/>
        <v>0.37776332899869725</v>
      </c>
      <c r="L963" s="3"/>
      <c r="M963" s="3">
        <f t="shared" si="84"/>
        <v>0.45954252693173159</v>
      </c>
      <c r="N963" s="3">
        <f t="shared" si="85"/>
        <v>0.4851602111551675</v>
      </c>
      <c r="O963" s="3" t="str">
        <f t="shared" si="86"/>
        <v/>
      </c>
    </row>
    <row r="964" spans="2:15" x14ac:dyDescent="0.25">
      <c r="B964">
        <v>958</v>
      </c>
      <c r="C964" t="s">
        <v>12</v>
      </c>
      <c r="D964" s="1">
        <v>75745</v>
      </c>
      <c r="E964" s="9">
        <f t="shared" si="87"/>
        <v>75745</v>
      </c>
      <c r="G964">
        <v>1261</v>
      </c>
      <c r="H964" t="s">
        <v>17</v>
      </c>
      <c r="I964" s="1">
        <v>5841</v>
      </c>
      <c r="J964" s="2">
        <f t="shared" si="88"/>
        <v>0.62288686605982035</v>
      </c>
      <c r="K964" s="3">
        <f t="shared" si="89"/>
        <v>0.37711313394017965</v>
      </c>
      <c r="L964" s="3"/>
      <c r="M964" s="3">
        <f t="shared" si="84"/>
        <v>0.46567683026590045</v>
      </c>
      <c r="N964" s="3">
        <f t="shared" si="85"/>
        <v>0.4910037485112968</v>
      </c>
      <c r="O964" s="3" t="str">
        <f t="shared" si="86"/>
        <v/>
      </c>
    </row>
    <row r="965" spans="2:15" x14ac:dyDescent="0.25">
      <c r="B965">
        <v>959</v>
      </c>
      <c r="C965" t="s">
        <v>12</v>
      </c>
      <c r="D965" s="1">
        <v>18505</v>
      </c>
      <c r="E965" s="9">
        <f t="shared" si="87"/>
        <v>18505</v>
      </c>
      <c r="G965">
        <v>729</v>
      </c>
      <c r="H965" t="s">
        <v>9</v>
      </c>
      <c r="I965" s="1">
        <v>5853</v>
      </c>
      <c r="J965" s="2">
        <f t="shared" si="88"/>
        <v>0.62353706111833795</v>
      </c>
      <c r="K965" s="3">
        <f t="shared" si="89"/>
        <v>0.37646293888166205</v>
      </c>
      <c r="L965" s="3"/>
      <c r="M965" s="3">
        <f t="shared" si="84"/>
        <v>0.46628489086972602</v>
      </c>
      <c r="N965" s="3">
        <f t="shared" si="85"/>
        <v>0.49158298704250103</v>
      </c>
      <c r="O965" s="3" t="str">
        <f t="shared" si="86"/>
        <v/>
      </c>
    </row>
    <row r="966" spans="2:15" x14ac:dyDescent="0.25">
      <c r="B966">
        <v>960</v>
      </c>
      <c r="C966" t="s">
        <v>12</v>
      </c>
      <c r="D966" s="1">
        <v>2305</v>
      </c>
      <c r="E966" s="9">
        <f t="shared" si="87"/>
        <v>2305</v>
      </c>
      <c r="G966">
        <v>375</v>
      </c>
      <c r="H966" t="s">
        <v>4</v>
      </c>
      <c r="I966" s="1">
        <v>5890</v>
      </c>
      <c r="J966" s="2">
        <f t="shared" si="88"/>
        <v>0.62418725617685555</v>
      </c>
      <c r="K966" s="3">
        <f t="shared" si="89"/>
        <v>0.37581274382314445</v>
      </c>
      <c r="L966" s="3"/>
      <c r="M966" s="3">
        <f t="shared" si="84"/>
        <v>0.46815365732985148</v>
      </c>
      <c r="N966" s="3">
        <f t="shared" si="85"/>
        <v>0.49336317397241647</v>
      </c>
      <c r="O966" s="3" t="str">
        <f t="shared" si="86"/>
        <v/>
      </c>
    </row>
    <row r="967" spans="2:15" x14ac:dyDescent="0.25">
      <c r="B967">
        <v>961</v>
      </c>
      <c r="C967" t="s">
        <v>12</v>
      </c>
      <c r="D967" s="1">
        <v>16570</v>
      </c>
      <c r="E967" s="9">
        <f t="shared" si="87"/>
        <v>16570</v>
      </c>
      <c r="G967">
        <v>76</v>
      </c>
      <c r="H967" t="s">
        <v>0</v>
      </c>
      <c r="I967" s="1">
        <v>5903</v>
      </c>
      <c r="J967" s="2">
        <f t="shared" si="88"/>
        <v>0.62483745123537315</v>
      </c>
      <c r="K967" s="3">
        <f t="shared" si="89"/>
        <v>0.37516254876462685</v>
      </c>
      <c r="L967" s="3"/>
      <c r="M967" s="3">
        <f t="shared" ref="M967:M1030" si="90">1-(1+I967*xi/beta)^(-1/xi)</f>
        <v>0.46880807628674659</v>
      </c>
      <c r="N967" s="3">
        <f t="shared" ref="N967:N1030" si="91">1-(1-M967)*F_u</f>
        <v>0.49398657347075481</v>
      </c>
      <c r="O967" s="3" t="str">
        <f t="shared" ref="O967:O1030" si="92">IF(I967&gt;u,1-N967,"")</f>
        <v/>
      </c>
    </row>
    <row r="968" spans="2:15" x14ac:dyDescent="0.25">
      <c r="B968">
        <v>962</v>
      </c>
      <c r="C968" t="s">
        <v>12</v>
      </c>
      <c r="D968" s="1">
        <v>26</v>
      </c>
      <c r="E968" s="9">
        <f t="shared" ref="E968:E1031" si="93">D968</f>
        <v>26</v>
      </c>
      <c r="G968">
        <v>557</v>
      </c>
      <c r="H968" t="s">
        <v>6</v>
      </c>
      <c r="I968" s="1">
        <v>5906</v>
      </c>
      <c r="J968" s="2">
        <f t="shared" ref="J968:J1031" si="94">J967+1/(n+1)</f>
        <v>0.62548764629389075</v>
      </c>
      <c r="K968" s="3">
        <f t="shared" ref="K968:K1031" si="95">1-J968</f>
        <v>0.37451235370610925</v>
      </c>
      <c r="L968" s="3"/>
      <c r="M968" s="3">
        <f t="shared" si="90"/>
        <v>0.46895893593876259</v>
      </c>
      <c r="N968" s="3">
        <f t="shared" si="91"/>
        <v>0.49413028237526524</v>
      </c>
      <c r="O968" s="3" t="str">
        <f t="shared" si="92"/>
        <v/>
      </c>
    </row>
    <row r="969" spans="2:15" x14ac:dyDescent="0.25">
      <c r="B969">
        <v>963</v>
      </c>
      <c r="C969" t="s">
        <v>12</v>
      </c>
      <c r="D969" s="1">
        <v>60000</v>
      </c>
      <c r="E969" s="9">
        <f t="shared" si="93"/>
        <v>60000</v>
      </c>
      <c r="G969">
        <v>585</v>
      </c>
      <c r="H969" t="s">
        <v>7</v>
      </c>
      <c r="I969" s="1">
        <v>5913</v>
      </c>
      <c r="J969" s="2">
        <f t="shared" si="94"/>
        <v>0.62613784135240835</v>
      </c>
      <c r="K969" s="3">
        <f t="shared" si="95"/>
        <v>0.37386215864759165</v>
      </c>
      <c r="L969" s="3"/>
      <c r="M969" s="3">
        <f t="shared" si="90"/>
        <v>0.46931070860862245</v>
      </c>
      <c r="N969" s="3">
        <f t="shared" si="91"/>
        <v>0.49446538102057369</v>
      </c>
      <c r="O969" s="3" t="str">
        <f t="shared" si="92"/>
        <v/>
      </c>
    </row>
    <row r="970" spans="2:15" x14ac:dyDescent="0.25">
      <c r="B970">
        <v>964</v>
      </c>
      <c r="C970" t="s">
        <v>12</v>
      </c>
      <c r="D970" s="1">
        <v>2031</v>
      </c>
      <c r="E970" s="9">
        <f t="shared" si="93"/>
        <v>2031</v>
      </c>
      <c r="G970">
        <v>897</v>
      </c>
      <c r="H970" t="s">
        <v>11</v>
      </c>
      <c r="I970" s="1">
        <v>5921</v>
      </c>
      <c r="J970" s="2">
        <f t="shared" si="94"/>
        <v>0.62678803641092595</v>
      </c>
      <c r="K970" s="3">
        <f t="shared" si="95"/>
        <v>0.37321196358907405</v>
      </c>
      <c r="L970" s="3"/>
      <c r="M970" s="3">
        <f t="shared" si="90"/>
        <v>0.46971233518001287</v>
      </c>
      <c r="N970" s="3">
        <f t="shared" si="91"/>
        <v>0.4948479704924803</v>
      </c>
      <c r="O970" s="3" t="str">
        <f t="shared" si="92"/>
        <v/>
      </c>
    </row>
    <row r="971" spans="2:15" x14ac:dyDescent="0.25">
      <c r="B971">
        <v>965</v>
      </c>
      <c r="C971" t="s">
        <v>12</v>
      </c>
      <c r="D971" s="1">
        <v>12288</v>
      </c>
      <c r="E971" s="9">
        <f t="shared" si="93"/>
        <v>12288</v>
      </c>
      <c r="G971">
        <v>997</v>
      </c>
      <c r="H971" t="s">
        <v>13</v>
      </c>
      <c r="I971" s="1">
        <v>5950</v>
      </c>
      <c r="J971" s="2">
        <f t="shared" si="94"/>
        <v>0.62743823146944355</v>
      </c>
      <c r="K971" s="3">
        <f t="shared" si="95"/>
        <v>0.37256176853055645</v>
      </c>
      <c r="L971" s="3"/>
      <c r="M971" s="3">
        <f t="shared" si="90"/>
        <v>0.47116466966811466</v>
      </c>
      <c r="N971" s="3">
        <f t="shared" si="91"/>
        <v>0.49623146432584597</v>
      </c>
      <c r="O971" s="3" t="str">
        <f t="shared" si="92"/>
        <v/>
      </c>
    </row>
    <row r="972" spans="2:15" x14ac:dyDescent="0.25">
      <c r="B972">
        <v>966</v>
      </c>
      <c r="C972" t="s">
        <v>12</v>
      </c>
      <c r="D972" s="1">
        <v>40058</v>
      </c>
      <c r="E972" s="9">
        <f t="shared" si="93"/>
        <v>40058</v>
      </c>
      <c r="G972">
        <v>354</v>
      </c>
      <c r="H972" t="s">
        <v>4</v>
      </c>
      <c r="I972" s="1">
        <v>5952</v>
      </c>
      <c r="J972" s="2">
        <f t="shared" si="94"/>
        <v>0.62808842652796115</v>
      </c>
      <c r="K972" s="3">
        <f t="shared" si="95"/>
        <v>0.37191157347203885</v>
      </c>
      <c r="L972" s="3"/>
      <c r="M972" s="3">
        <f t="shared" si="90"/>
        <v>0.47126462531273805</v>
      </c>
      <c r="N972" s="3">
        <f t="shared" si="91"/>
        <v>0.4963266820729143</v>
      </c>
      <c r="O972" s="3" t="str">
        <f t="shared" si="92"/>
        <v/>
      </c>
    </row>
    <row r="973" spans="2:15" x14ac:dyDescent="0.25">
      <c r="B973">
        <v>967</v>
      </c>
      <c r="C973" t="s">
        <v>12</v>
      </c>
      <c r="D973" s="1">
        <v>2384</v>
      </c>
      <c r="E973" s="9">
        <f t="shared" si="93"/>
        <v>2384</v>
      </c>
      <c r="G973">
        <v>578</v>
      </c>
      <c r="H973" t="s">
        <v>7</v>
      </c>
      <c r="I973" s="1">
        <v>5955</v>
      </c>
      <c r="J973" s="2">
        <f t="shared" si="94"/>
        <v>0.62873862158647875</v>
      </c>
      <c r="K973" s="3">
        <f t="shared" si="95"/>
        <v>0.37126137841352125</v>
      </c>
      <c r="L973" s="3"/>
      <c r="M973" s="3">
        <f t="shared" si="90"/>
        <v>0.47141450919287842</v>
      </c>
      <c r="N973" s="3">
        <f t="shared" si="91"/>
        <v>0.496469461457136</v>
      </c>
      <c r="O973" s="3" t="str">
        <f t="shared" si="92"/>
        <v/>
      </c>
    </row>
    <row r="974" spans="2:15" x14ac:dyDescent="0.25">
      <c r="B974">
        <v>968</v>
      </c>
      <c r="C974" t="s">
        <v>12</v>
      </c>
      <c r="D974" s="1">
        <v>4249</v>
      </c>
      <c r="E974" s="9">
        <f t="shared" si="93"/>
        <v>4249</v>
      </c>
      <c r="G974">
        <v>1313</v>
      </c>
      <c r="H974" t="s">
        <v>17</v>
      </c>
      <c r="I974" s="1">
        <v>6028</v>
      </c>
      <c r="J974" s="2">
        <f t="shared" si="94"/>
        <v>0.62938881664499635</v>
      </c>
      <c r="K974" s="3">
        <f t="shared" si="95"/>
        <v>0.37061118335500365</v>
      </c>
      <c r="L974" s="3"/>
      <c r="M974" s="3">
        <f t="shared" si="90"/>
        <v>0.4750434239102227</v>
      </c>
      <c r="N974" s="3">
        <f t="shared" si="91"/>
        <v>0.49992636561687809</v>
      </c>
      <c r="O974" s="3" t="str">
        <f t="shared" si="92"/>
        <v/>
      </c>
    </row>
    <row r="975" spans="2:15" x14ac:dyDescent="0.25">
      <c r="B975">
        <v>969</v>
      </c>
      <c r="C975" t="s">
        <v>12</v>
      </c>
      <c r="D975" s="1">
        <v>774</v>
      </c>
      <c r="E975" s="9">
        <f t="shared" si="93"/>
        <v>774</v>
      </c>
      <c r="G975">
        <v>790</v>
      </c>
      <c r="H975" t="s">
        <v>10</v>
      </c>
      <c r="I975" s="1">
        <v>6055</v>
      </c>
      <c r="J975" s="2">
        <f t="shared" si="94"/>
        <v>0.63003901170351395</v>
      </c>
      <c r="K975" s="3">
        <f t="shared" si="95"/>
        <v>0.36996098829648605</v>
      </c>
      <c r="L975" s="3"/>
      <c r="M975" s="3">
        <f t="shared" si="90"/>
        <v>0.47637679059025706</v>
      </c>
      <c r="N975" s="3">
        <f t="shared" si="91"/>
        <v>0.5011965307162789</v>
      </c>
      <c r="O975" s="3" t="str">
        <f t="shared" si="92"/>
        <v/>
      </c>
    </row>
    <row r="976" spans="2:15" x14ac:dyDescent="0.25">
      <c r="B976">
        <v>970</v>
      </c>
      <c r="C976" t="s">
        <v>12</v>
      </c>
      <c r="D976" s="1">
        <v>93</v>
      </c>
      <c r="E976" s="9">
        <f t="shared" si="93"/>
        <v>93</v>
      </c>
      <c r="G976">
        <v>174</v>
      </c>
      <c r="H976" t="s">
        <v>2</v>
      </c>
      <c r="I976" s="1">
        <v>6105</v>
      </c>
      <c r="J976" s="2">
        <f t="shared" si="94"/>
        <v>0.63068920676203155</v>
      </c>
      <c r="K976" s="3">
        <f t="shared" si="95"/>
        <v>0.36931079323796845</v>
      </c>
      <c r="L976" s="3"/>
      <c r="M976" s="3">
        <f t="shared" si="90"/>
        <v>0.47883349698358868</v>
      </c>
      <c r="N976" s="3">
        <f t="shared" si="91"/>
        <v>0.50353678922656653</v>
      </c>
      <c r="O976" s="3" t="str">
        <f t="shared" si="92"/>
        <v/>
      </c>
    </row>
    <row r="977" spans="2:15" x14ac:dyDescent="0.25">
      <c r="B977">
        <v>971</v>
      </c>
      <c r="C977" t="s">
        <v>12</v>
      </c>
      <c r="D977" s="1">
        <v>33479</v>
      </c>
      <c r="E977" s="9">
        <f t="shared" si="93"/>
        <v>33479</v>
      </c>
      <c r="G977">
        <v>891</v>
      </c>
      <c r="H977" t="s">
        <v>11</v>
      </c>
      <c r="I977" s="1">
        <v>6114</v>
      </c>
      <c r="J977" s="2">
        <f t="shared" si="94"/>
        <v>0.63133940182054915</v>
      </c>
      <c r="K977" s="3">
        <f t="shared" si="95"/>
        <v>0.36866059817945085</v>
      </c>
      <c r="L977" s="3"/>
      <c r="M977" s="3">
        <f t="shared" si="90"/>
        <v>0.47927398967185764</v>
      </c>
      <c r="N977" s="3">
        <f t="shared" si="91"/>
        <v>0.50395640256141161</v>
      </c>
      <c r="O977" s="3" t="str">
        <f t="shared" si="92"/>
        <v/>
      </c>
    </row>
    <row r="978" spans="2:15" x14ac:dyDescent="0.25">
      <c r="B978">
        <v>972</v>
      </c>
      <c r="C978" t="s">
        <v>12</v>
      </c>
      <c r="D978" s="1">
        <v>108759</v>
      </c>
      <c r="E978" s="9">
        <f t="shared" si="93"/>
        <v>108759</v>
      </c>
      <c r="G978">
        <v>463</v>
      </c>
      <c r="H978" t="s">
        <v>5</v>
      </c>
      <c r="I978" s="1">
        <v>6168</v>
      </c>
      <c r="J978" s="2">
        <f t="shared" si="94"/>
        <v>0.63198959687906675</v>
      </c>
      <c r="K978" s="3">
        <f t="shared" si="95"/>
        <v>0.36801040312093325</v>
      </c>
      <c r="L978" s="3"/>
      <c r="M978" s="3">
        <f t="shared" si="90"/>
        <v>0.48190603135725696</v>
      </c>
      <c r="N978" s="3">
        <f t="shared" si="91"/>
        <v>0.50646368547092302</v>
      </c>
      <c r="O978" s="3" t="str">
        <f t="shared" si="92"/>
        <v/>
      </c>
    </row>
    <row r="979" spans="2:15" x14ac:dyDescent="0.25">
      <c r="B979">
        <v>973</v>
      </c>
      <c r="C979" t="s">
        <v>12</v>
      </c>
      <c r="D979" s="1">
        <v>13604</v>
      </c>
      <c r="E979" s="9">
        <f t="shared" si="93"/>
        <v>13604</v>
      </c>
      <c r="G979">
        <v>343</v>
      </c>
      <c r="H979" t="s">
        <v>4</v>
      </c>
      <c r="I979" s="1">
        <v>6183</v>
      </c>
      <c r="J979" s="2">
        <f t="shared" si="94"/>
        <v>0.63263979193758435</v>
      </c>
      <c r="K979" s="3">
        <f t="shared" si="95"/>
        <v>0.36736020806241565</v>
      </c>
      <c r="L979" s="3"/>
      <c r="M979" s="3">
        <f t="shared" si="90"/>
        <v>0.48263384806453746</v>
      </c>
      <c r="N979" s="3">
        <f t="shared" si="91"/>
        <v>0.50715700366627836</v>
      </c>
      <c r="O979" s="3" t="str">
        <f t="shared" si="92"/>
        <v/>
      </c>
    </row>
    <row r="980" spans="2:15" x14ac:dyDescent="0.25">
      <c r="B980">
        <v>974</v>
      </c>
      <c r="C980" t="s">
        <v>12</v>
      </c>
      <c r="D980" s="1">
        <v>2908</v>
      </c>
      <c r="E980" s="9">
        <f t="shared" si="93"/>
        <v>2908</v>
      </c>
      <c r="G980">
        <v>702</v>
      </c>
      <c r="H980" t="s">
        <v>9</v>
      </c>
      <c r="I980" s="1">
        <v>6206</v>
      </c>
      <c r="J980" s="2">
        <f t="shared" si="94"/>
        <v>0.63328998699610195</v>
      </c>
      <c r="K980" s="3">
        <f t="shared" si="95"/>
        <v>0.36671001300389805</v>
      </c>
      <c r="L980" s="3"/>
      <c r="M980" s="3">
        <f t="shared" si="90"/>
        <v>0.48374705637883064</v>
      </c>
      <c r="N980" s="3">
        <f t="shared" si="91"/>
        <v>0.50821744590647411</v>
      </c>
      <c r="O980" s="3" t="str">
        <f t="shared" si="92"/>
        <v/>
      </c>
    </row>
    <row r="981" spans="2:15" x14ac:dyDescent="0.25">
      <c r="B981">
        <v>975</v>
      </c>
      <c r="C981" t="s">
        <v>12</v>
      </c>
      <c r="D981" s="1">
        <v>7105</v>
      </c>
      <c r="E981" s="9">
        <f t="shared" si="93"/>
        <v>7105</v>
      </c>
      <c r="G981">
        <v>156</v>
      </c>
      <c r="H981" t="s">
        <v>2</v>
      </c>
      <c r="I981" s="1">
        <v>6229</v>
      </c>
      <c r="J981" s="2">
        <f t="shared" si="94"/>
        <v>0.63394018205461955</v>
      </c>
      <c r="K981" s="3">
        <f t="shared" si="95"/>
        <v>0.36605981794538045</v>
      </c>
      <c r="L981" s="3"/>
      <c r="M981" s="3">
        <f t="shared" si="90"/>
        <v>0.48485691419606447</v>
      </c>
      <c r="N981" s="3">
        <f t="shared" si="91"/>
        <v>0.50927469646317103</v>
      </c>
      <c r="O981" s="3" t="str">
        <f t="shared" si="92"/>
        <v/>
      </c>
    </row>
    <row r="982" spans="2:15" x14ac:dyDescent="0.25">
      <c r="B982">
        <v>976</v>
      </c>
      <c r="C982" t="s">
        <v>12</v>
      </c>
      <c r="D982" s="1">
        <v>16038</v>
      </c>
      <c r="E982" s="9">
        <f t="shared" si="93"/>
        <v>16038</v>
      </c>
      <c r="G982">
        <v>1465</v>
      </c>
      <c r="H982" t="s">
        <v>19</v>
      </c>
      <c r="I982" s="1">
        <v>6279</v>
      </c>
      <c r="J982" s="2">
        <f t="shared" si="94"/>
        <v>0.63459037711313715</v>
      </c>
      <c r="K982" s="3">
        <f t="shared" si="95"/>
        <v>0.36540962288686285</v>
      </c>
      <c r="L982" s="3"/>
      <c r="M982" s="3">
        <f t="shared" si="90"/>
        <v>0.48725815177586573</v>
      </c>
      <c r="N982" s="3">
        <f t="shared" si="91"/>
        <v>0.51156211538168972</v>
      </c>
      <c r="O982" s="3" t="str">
        <f t="shared" si="92"/>
        <v/>
      </c>
    </row>
    <row r="983" spans="2:15" x14ac:dyDescent="0.25">
      <c r="B983">
        <v>977</v>
      </c>
      <c r="C983" t="s">
        <v>13</v>
      </c>
      <c r="D983" s="1">
        <v>6956</v>
      </c>
      <c r="E983" s="9">
        <f t="shared" si="93"/>
        <v>6956</v>
      </c>
      <c r="G983">
        <v>297</v>
      </c>
      <c r="H983" t="s">
        <v>3</v>
      </c>
      <c r="I983" s="1">
        <v>6290</v>
      </c>
      <c r="J983" s="2">
        <f t="shared" si="94"/>
        <v>0.63524057217165475</v>
      </c>
      <c r="K983" s="3">
        <f t="shared" si="95"/>
        <v>0.36475942782834525</v>
      </c>
      <c r="L983" s="3"/>
      <c r="M983" s="3">
        <f t="shared" si="90"/>
        <v>0.48778432045427689</v>
      </c>
      <c r="N983" s="3">
        <f t="shared" si="91"/>
        <v>0.51206334366474415</v>
      </c>
      <c r="O983" s="3" t="str">
        <f t="shared" si="92"/>
        <v/>
      </c>
    </row>
    <row r="984" spans="2:15" x14ac:dyDescent="0.25">
      <c r="B984">
        <v>978</v>
      </c>
      <c r="C984" t="s">
        <v>13</v>
      </c>
      <c r="D984" s="1">
        <v>6374</v>
      </c>
      <c r="E984" s="9">
        <f t="shared" si="93"/>
        <v>6374</v>
      </c>
      <c r="G984">
        <v>764</v>
      </c>
      <c r="H984" t="s">
        <v>9</v>
      </c>
      <c r="I984" s="1">
        <v>6298</v>
      </c>
      <c r="J984" s="2">
        <f t="shared" si="94"/>
        <v>0.63589076723017235</v>
      </c>
      <c r="K984" s="3">
        <f t="shared" si="95"/>
        <v>0.36410923276982765</v>
      </c>
      <c r="L984" s="3"/>
      <c r="M984" s="3">
        <f t="shared" si="90"/>
        <v>0.48816651390269949</v>
      </c>
      <c r="N984" s="3">
        <f t="shared" si="91"/>
        <v>0.51242742114371154</v>
      </c>
      <c r="O984" s="3" t="str">
        <f t="shared" si="92"/>
        <v/>
      </c>
    </row>
    <row r="985" spans="2:15" x14ac:dyDescent="0.25">
      <c r="B985">
        <v>979</v>
      </c>
      <c r="C985" t="s">
        <v>13</v>
      </c>
      <c r="D985" s="1">
        <v>52401</v>
      </c>
      <c r="E985" s="9">
        <f t="shared" si="93"/>
        <v>52401</v>
      </c>
      <c r="G985">
        <v>1318</v>
      </c>
      <c r="H985" t="s">
        <v>17</v>
      </c>
      <c r="I985" s="1">
        <v>6332</v>
      </c>
      <c r="J985" s="2">
        <f t="shared" si="94"/>
        <v>0.63654096228868995</v>
      </c>
      <c r="K985" s="3">
        <f t="shared" si="95"/>
        <v>0.36345903771131005</v>
      </c>
      <c r="L985" s="3"/>
      <c r="M985" s="3">
        <f t="shared" si="90"/>
        <v>0.48978638975734934</v>
      </c>
      <c r="N985" s="3">
        <f t="shared" si="91"/>
        <v>0.51397051488285106</v>
      </c>
      <c r="O985" s="3" t="str">
        <f t="shared" si="92"/>
        <v/>
      </c>
    </row>
    <row r="986" spans="2:15" x14ac:dyDescent="0.25">
      <c r="B986">
        <v>980</v>
      </c>
      <c r="C986" t="s">
        <v>13</v>
      </c>
      <c r="D986" s="1">
        <v>5043</v>
      </c>
      <c r="E986" s="9">
        <f t="shared" si="93"/>
        <v>5043</v>
      </c>
      <c r="G986">
        <v>315</v>
      </c>
      <c r="H986" t="s">
        <v>3</v>
      </c>
      <c r="I986" s="1">
        <v>6374</v>
      </c>
      <c r="J986" s="2">
        <f t="shared" si="94"/>
        <v>0.63719115734720755</v>
      </c>
      <c r="K986" s="3">
        <f t="shared" si="95"/>
        <v>0.36280884265279245</v>
      </c>
      <c r="L986" s="3"/>
      <c r="M986" s="3">
        <f t="shared" si="90"/>
        <v>0.49177752063582292</v>
      </c>
      <c r="N986" s="3">
        <f t="shared" si="91"/>
        <v>0.51586726615768486</v>
      </c>
      <c r="O986" s="3" t="str">
        <f t="shared" si="92"/>
        <v/>
      </c>
    </row>
    <row r="987" spans="2:15" x14ac:dyDescent="0.25">
      <c r="B987">
        <v>981</v>
      </c>
      <c r="C987" t="s">
        <v>13</v>
      </c>
      <c r="D987" s="1">
        <v>28075</v>
      </c>
      <c r="E987" s="9">
        <f t="shared" si="93"/>
        <v>28075</v>
      </c>
      <c r="G987">
        <v>978</v>
      </c>
      <c r="H987" t="s">
        <v>13</v>
      </c>
      <c r="I987" s="1">
        <v>6374</v>
      </c>
      <c r="J987" s="2">
        <f t="shared" si="94"/>
        <v>0.63784135240572515</v>
      </c>
      <c r="K987" s="3">
        <f t="shared" si="95"/>
        <v>0.36215864759427485</v>
      </c>
      <c r="L987" s="3"/>
      <c r="M987" s="3">
        <f t="shared" si="90"/>
        <v>0.49177752063582292</v>
      </c>
      <c r="N987" s="3">
        <f t="shared" si="91"/>
        <v>0.51586726615768486</v>
      </c>
      <c r="O987" s="3" t="str">
        <f t="shared" si="92"/>
        <v/>
      </c>
    </row>
    <row r="988" spans="2:15" x14ac:dyDescent="0.25">
      <c r="B988">
        <v>982</v>
      </c>
      <c r="C988" t="s">
        <v>13</v>
      </c>
      <c r="D988" s="1">
        <v>44873</v>
      </c>
      <c r="E988" s="9">
        <f t="shared" si="93"/>
        <v>44873</v>
      </c>
      <c r="G988">
        <v>102</v>
      </c>
      <c r="H988" t="s">
        <v>1</v>
      </c>
      <c r="I988" s="1">
        <v>6379</v>
      </c>
      <c r="J988" s="2">
        <f t="shared" si="94"/>
        <v>0.63849154746424275</v>
      </c>
      <c r="K988" s="3">
        <f t="shared" si="95"/>
        <v>0.36150845253575725</v>
      </c>
      <c r="L988" s="3"/>
      <c r="M988" s="3">
        <f t="shared" si="90"/>
        <v>0.49201383503430829</v>
      </c>
      <c r="N988" s="3">
        <f t="shared" si="91"/>
        <v>0.51609237925368201</v>
      </c>
      <c r="O988" s="3" t="str">
        <f t="shared" si="92"/>
        <v/>
      </c>
    </row>
    <row r="989" spans="2:15" x14ac:dyDescent="0.25">
      <c r="B989">
        <v>983</v>
      </c>
      <c r="C989" t="s">
        <v>13</v>
      </c>
      <c r="D989" s="1">
        <v>88</v>
      </c>
      <c r="E989" s="9">
        <f t="shared" si="93"/>
        <v>88</v>
      </c>
      <c r="G989">
        <v>734</v>
      </c>
      <c r="H989" t="s">
        <v>9</v>
      </c>
      <c r="I989" s="1">
        <v>6393</v>
      </c>
      <c r="J989" s="2">
        <f t="shared" si="94"/>
        <v>0.63914174252276035</v>
      </c>
      <c r="K989" s="3">
        <f t="shared" si="95"/>
        <v>0.36085825747723965</v>
      </c>
      <c r="L989" s="3"/>
      <c r="M989" s="3">
        <f t="shared" si="90"/>
        <v>0.49267469751190596</v>
      </c>
      <c r="N989" s="3">
        <f t="shared" si="91"/>
        <v>0.51672191684984159</v>
      </c>
      <c r="O989" s="3" t="str">
        <f t="shared" si="92"/>
        <v/>
      </c>
    </row>
    <row r="990" spans="2:15" x14ac:dyDescent="0.25">
      <c r="B990">
        <v>984</v>
      </c>
      <c r="C990" t="s">
        <v>13</v>
      </c>
      <c r="D990" s="1">
        <v>1296</v>
      </c>
      <c r="E990" s="9">
        <f t="shared" si="93"/>
        <v>1296</v>
      </c>
      <c r="G990">
        <v>1091</v>
      </c>
      <c r="H990" t="s">
        <v>14</v>
      </c>
      <c r="I990" s="1">
        <v>6411</v>
      </c>
      <c r="J990" s="2">
        <f t="shared" si="94"/>
        <v>0.63979193758127795</v>
      </c>
      <c r="K990" s="3">
        <f t="shared" si="95"/>
        <v>0.36020806241872205</v>
      </c>
      <c r="L990" s="3"/>
      <c r="M990" s="3">
        <f t="shared" si="90"/>
        <v>0.49352261053328816</v>
      </c>
      <c r="N990" s="3">
        <f t="shared" si="91"/>
        <v>0.51752963879401026</v>
      </c>
      <c r="O990" s="3" t="str">
        <f t="shared" si="92"/>
        <v/>
      </c>
    </row>
    <row r="991" spans="2:15" x14ac:dyDescent="0.25">
      <c r="B991">
        <v>985</v>
      </c>
      <c r="C991" t="s">
        <v>13</v>
      </c>
      <c r="D991" s="1">
        <v>14091</v>
      </c>
      <c r="E991" s="9">
        <f t="shared" si="93"/>
        <v>14091</v>
      </c>
      <c r="G991">
        <v>735</v>
      </c>
      <c r="H991" t="s">
        <v>9</v>
      </c>
      <c r="I991" s="1">
        <v>6418</v>
      </c>
      <c r="J991" s="2">
        <f t="shared" si="94"/>
        <v>0.64044213263979555</v>
      </c>
      <c r="K991" s="3">
        <f t="shared" si="95"/>
        <v>0.35955786736020445</v>
      </c>
      <c r="L991" s="3"/>
      <c r="M991" s="3">
        <f t="shared" si="90"/>
        <v>0.49385181871036388</v>
      </c>
      <c r="N991" s="3">
        <f t="shared" si="91"/>
        <v>0.51784324250349267</v>
      </c>
      <c r="O991" s="3" t="str">
        <f t="shared" si="92"/>
        <v/>
      </c>
    </row>
    <row r="992" spans="2:15" x14ac:dyDescent="0.25">
      <c r="B992">
        <v>986</v>
      </c>
      <c r="C992" t="s">
        <v>13</v>
      </c>
      <c r="D992" s="1">
        <v>9091</v>
      </c>
      <c r="E992" s="9">
        <f t="shared" si="93"/>
        <v>9091</v>
      </c>
      <c r="G992">
        <v>309</v>
      </c>
      <c r="H992" t="s">
        <v>3</v>
      </c>
      <c r="I992" s="1">
        <v>6423</v>
      </c>
      <c r="J992" s="2">
        <f t="shared" si="94"/>
        <v>0.64109232769831315</v>
      </c>
      <c r="K992" s="3">
        <f t="shared" si="95"/>
        <v>0.35890767230168685</v>
      </c>
      <c r="L992" s="3"/>
      <c r="M992" s="3">
        <f t="shared" si="90"/>
        <v>0.49408678402072093</v>
      </c>
      <c r="N992" s="3">
        <f t="shared" si="91"/>
        <v>0.51806707045813871</v>
      </c>
      <c r="O992" s="3" t="str">
        <f t="shared" si="92"/>
        <v/>
      </c>
    </row>
    <row r="993" spans="2:15" x14ac:dyDescent="0.25">
      <c r="B993">
        <v>987</v>
      </c>
      <c r="C993" t="s">
        <v>13</v>
      </c>
      <c r="D993" s="1">
        <v>1819</v>
      </c>
      <c r="E993" s="9">
        <f t="shared" si="93"/>
        <v>1819</v>
      </c>
      <c r="G993">
        <v>402</v>
      </c>
      <c r="H993" t="s">
        <v>4</v>
      </c>
      <c r="I993" s="1">
        <v>6476</v>
      </c>
      <c r="J993" s="2">
        <f t="shared" si="94"/>
        <v>0.64174252275683075</v>
      </c>
      <c r="K993" s="3">
        <f t="shared" si="95"/>
        <v>0.35825747724316925</v>
      </c>
      <c r="L993" s="3"/>
      <c r="M993" s="3">
        <f t="shared" si="90"/>
        <v>0.49656805468570775</v>
      </c>
      <c r="N993" s="3">
        <f t="shared" si="91"/>
        <v>0.5204307288936052</v>
      </c>
      <c r="O993" s="3" t="str">
        <f t="shared" si="92"/>
        <v/>
      </c>
    </row>
    <row r="994" spans="2:15" x14ac:dyDescent="0.25">
      <c r="B994">
        <v>988</v>
      </c>
      <c r="C994" t="s">
        <v>13</v>
      </c>
      <c r="D994" s="1">
        <v>14760</v>
      </c>
      <c r="E994" s="9">
        <f t="shared" si="93"/>
        <v>14760</v>
      </c>
      <c r="G994">
        <v>100</v>
      </c>
      <c r="H994" t="s">
        <v>1</v>
      </c>
      <c r="I994" s="1">
        <v>6480</v>
      </c>
      <c r="J994" s="2">
        <f t="shared" si="94"/>
        <v>0.64239271781534835</v>
      </c>
      <c r="K994" s="3">
        <f t="shared" si="95"/>
        <v>0.35760728218465165</v>
      </c>
      <c r="L994" s="3"/>
      <c r="M994" s="3">
        <f t="shared" si="90"/>
        <v>0.4967546284323161</v>
      </c>
      <c r="N994" s="3">
        <f t="shared" si="91"/>
        <v>0.52060845904462427</v>
      </c>
      <c r="O994" s="3" t="str">
        <f t="shared" si="92"/>
        <v/>
      </c>
    </row>
    <row r="995" spans="2:15" x14ac:dyDescent="0.25">
      <c r="B995">
        <v>989</v>
      </c>
      <c r="C995" t="s">
        <v>13</v>
      </c>
      <c r="D995" s="1">
        <v>22483</v>
      </c>
      <c r="E995" s="9">
        <f t="shared" si="93"/>
        <v>22483</v>
      </c>
      <c r="G995">
        <v>685</v>
      </c>
      <c r="H995" t="s">
        <v>8</v>
      </c>
      <c r="I995" s="1">
        <v>6521</v>
      </c>
      <c r="J995" s="2">
        <f t="shared" si="94"/>
        <v>0.64304291287386595</v>
      </c>
      <c r="K995" s="3">
        <f t="shared" si="95"/>
        <v>0.35695708712613405</v>
      </c>
      <c r="L995" s="3"/>
      <c r="M995" s="3">
        <f t="shared" si="90"/>
        <v>0.49866144032611581</v>
      </c>
      <c r="N995" s="3">
        <f t="shared" si="91"/>
        <v>0.52242488805465792</v>
      </c>
      <c r="O995" s="3" t="str">
        <f t="shared" si="92"/>
        <v/>
      </c>
    </row>
    <row r="996" spans="2:15" x14ac:dyDescent="0.25">
      <c r="B996">
        <v>990</v>
      </c>
      <c r="C996" t="s">
        <v>13</v>
      </c>
      <c r="D996" s="1">
        <v>2200</v>
      </c>
      <c r="E996" s="9">
        <f t="shared" si="93"/>
        <v>2200</v>
      </c>
      <c r="G996">
        <v>476</v>
      </c>
      <c r="H996" t="s">
        <v>5</v>
      </c>
      <c r="I996" s="1">
        <v>6522</v>
      </c>
      <c r="J996" s="2">
        <f t="shared" si="94"/>
        <v>0.64369310793238355</v>
      </c>
      <c r="K996" s="3">
        <f t="shared" si="95"/>
        <v>0.35630689206761645</v>
      </c>
      <c r="L996" s="3"/>
      <c r="M996" s="3">
        <f t="shared" si="90"/>
        <v>0.49870782148267601</v>
      </c>
      <c r="N996" s="3">
        <f t="shared" si="91"/>
        <v>0.52246907074439708</v>
      </c>
      <c r="O996" s="3" t="str">
        <f t="shared" si="92"/>
        <v/>
      </c>
    </row>
    <row r="997" spans="2:15" x14ac:dyDescent="0.25">
      <c r="B997">
        <v>991</v>
      </c>
      <c r="C997" t="s">
        <v>13</v>
      </c>
      <c r="D997" s="1">
        <v>18655</v>
      </c>
      <c r="E997" s="9">
        <f t="shared" si="93"/>
        <v>18655</v>
      </c>
      <c r="G997">
        <v>234</v>
      </c>
      <c r="H997" t="s">
        <v>3</v>
      </c>
      <c r="I997" s="1">
        <v>6573</v>
      </c>
      <c r="J997" s="2">
        <f t="shared" si="94"/>
        <v>0.64434330299090115</v>
      </c>
      <c r="K997" s="3">
        <f t="shared" si="95"/>
        <v>0.35565669700909885</v>
      </c>
      <c r="L997" s="3"/>
      <c r="M997" s="3">
        <f t="shared" si="90"/>
        <v>0.50106531711924185</v>
      </c>
      <c r="N997" s="3">
        <f t="shared" si="91"/>
        <v>0.52471482108778977</v>
      </c>
      <c r="O997" s="3" t="str">
        <f t="shared" si="92"/>
        <v/>
      </c>
    </row>
    <row r="998" spans="2:15" x14ac:dyDescent="0.25">
      <c r="B998">
        <v>992</v>
      </c>
      <c r="C998" t="s">
        <v>13</v>
      </c>
      <c r="D998" s="1">
        <v>20004</v>
      </c>
      <c r="E998" s="9">
        <f t="shared" si="93"/>
        <v>20004</v>
      </c>
      <c r="G998">
        <v>1006</v>
      </c>
      <c r="H998" t="s">
        <v>13</v>
      </c>
      <c r="I998" s="1">
        <v>6593</v>
      </c>
      <c r="J998" s="2">
        <f t="shared" si="94"/>
        <v>0.64499349804941875</v>
      </c>
      <c r="K998" s="3">
        <f t="shared" si="95"/>
        <v>0.35500650195058125</v>
      </c>
      <c r="L998" s="3"/>
      <c r="M998" s="3">
        <f t="shared" si="90"/>
        <v>0.50198558892821299</v>
      </c>
      <c r="N998" s="3">
        <f t="shared" si="91"/>
        <v>0.5255914720130157</v>
      </c>
      <c r="O998" s="3" t="str">
        <f t="shared" si="92"/>
        <v/>
      </c>
    </row>
    <row r="999" spans="2:15" x14ac:dyDescent="0.25">
      <c r="B999">
        <v>993</v>
      </c>
      <c r="C999" t="s">
        <v>13</v>
      </c>
      <c r="D999" s="1">
        <v>22</v>
      </c>
      <c r="E999" s="9">
        <f t="shared" si="93"/>
        <v>22</v>
      </c>
      <c r="G999">
        <v>1410</v>
      </c>
      <c r="H999" t="s">
        <v>18</v>
      </c>
      <c r="I999" s="1">
        <v>6611</v>
      </c>
      <c r="J999" s="2">
        <f t="shared" si="94"/>
        <v>0.64564369310793635</v>
      </c>
      <c r="K999" s="3">
        <f t="shared" si="95"/>
        <v>0.35435630689206365</v>
      </c>
      <c r="L999" s="3"/>
      <c r="M999" s="3">
        <f t="shared" si="90"/>
        <v>0.50281180302163175</v>
      </c>
      <c r="N999" s="3">
        <f t="shared" si="91"/>
        <v>0.52637852355840642</v>
      </c>
      <c r="O999" s="3" t="str">
        <f t="shared" si="92"/>
        <v/>
      </c>
    </row>
    <row r="1000" spans="2:15" x14ac:dyDescent="0.25">
      <c r="B1000">
        <v>994</v>
      </c>
      <c r="C1000" t="s">
        <v>13</v>
      </c>
      <c r="D1000" s="1">
        <v>24198</v>
      </c>
      <c r="E1000" s="9">
        <f t="shared" si="93"/>
        <v>24198</v>
      </c>
      <c r="G1000">
        <v>1164</v>
      </c>
      <c r="H1000" t="s">
        <v>15</v>
      </c>
      <c r="I1000" s="1">
        <v>6626</v>
      </c>
      <c r="J1000" s="2">
        <f t="shared" si="94"/>
        <v>0.64629388816645394</v>
      </c>
      <c r="K1000" s="3">
        <f t="shared" si="95"/>
        <v>0.35370611183354606</v>
      </c>
      <c r="L1000" s="3"/>
      <c r="M1000" s="3">
        <f t="shared" si="90"/>
        <v>0.50349884960493596</v>
      </c>
      <c r="N1000" s="3">
        <f t="shared" si="91"/>
        <v>0.52703300413366194</v>
      </c>
      <c r="O1000" s="3" t="str">
        <f t="shared" si="92"/>
        <v/>
      </c>
    </row>
    <row r="1001" spans="2:15" x14ac:dyDescent="0.25">
      <c r="B1001">
        <v>995</v>
      </c>
      <c r="C1001" t="s">
        <v>13</v>
      </c>
      <c r="D1001" s="1">
        <v>105</v>
      </c>
      <c r="E1001" s="9">
        <f t="shared" si="93"/>
        <v>105</v>
      </c>
      <c r="G1001">
        <v>251</v>
      </c>
      <c r="H1001" t="s">
        <v>3</v>
      </c>
      <c r="I1001" s="1">
        <v>6644</v>
      </c>
      <c r="J1001" s="2">
        <f t="shared" si="94"/>
        <v>0.64694408322497154</v>
      </c>
      <c r="K1001" s="3">
        <f t="shared" si="95"/>
        <v>0.35305591677502846</v>
      </c>
      <c r="L1001" s="3"/>
      <c r="M1001" s="3">
        <f t="shared" si="90"/>
        <v>0.50432155226424114</v>
      </c>
      <c r="N1001" s="3">
        <f t="shared" si="91"/>
        <v>0.52781671068691605</v>
      </c>
      <c r="O1001" s="3" t="str">
        <f t="shared" si="92"/>
        <v/>
      </c>
    </row>
    <row r="1002" spans="2:15" x14ac:dyDescent="0.25">
      <c r="B1002">
        <v>996</v>
      </c>
      <c r="C1002" t="s">
        <v>13</v>
      </c>
      <c r="D1002" s="1">
        <v>4034</v>
      </c>
      <c r="E1002" s="9">
        <f t="shared" si="93"/>
        <v>4034</v>
      </c>
      <c r="G1002">
        <v>78</v>
      </c>
      <c r="H1002" t="s">
        <v>0</v>
      </c>
      <c r="I1002" s="1">
        <v>6685</v>
      </c>
      <c r="J1002" s="2">
        <f t="shared" si="94"/>
        <v>0.64759427828348914</v>
      </c>
      <c r="K1002" s="3">
        <f t="shared" si="95"/>
        <v>0.35240572171651086</v>
      </c>
      <c r="L1002" s="3"/>
      <c r="M1002" s="3">
        <f t="shared" si="90"/>
        <v>0.50618837534835681</v>
      </c>
      <c r="N1002" s="3">
        <f t="shared" si="91"/>
        <v>0.52959504635684462</v>
      </c>
      <c r="O1002" s="3" t="str">
        <f t="shared" si="92"/>
        <v/>
      </c>
    </row>
    <row r="1003" spans="2:15" x14ac:dyDescent="0.25">
      <c r="B1003">
        <v>997</v>
      </c>
      <c r="C1003" t="s">
        <v>13</v>
      </c>
      <c r="D1003" s="1">
        <v>5950</v>
      </c>
      <c r="E1003" s="9">
        <f t="shared" si="93"/>
        <v>5950</v>
      </c>
      <c r="G1003">
        <v>687</v>
      </c>
      <c r="H1003" t="s">
        <v>8</v>
      </c>
      <c r="I1003" s="1">
        <v>6698</v>
      </c>
      <c r="J1003" s="2">
        <f t="shared" si="94"/>
        <v>0.64824447334200674</v>
      </c>
      <c r="K1003" s="3">
        <f t="shared" si="95"/>
        <v>0.35175552665799326</v>
      </c>
      <c r="L1003" s="3"/>
      <c r="M1003" s="3">
        <f t="shared" si="90"/>
        <v>0.50677823949358225</v>
      </c>
      <c r="N1003" s="3">
        <f t="shared" si="91"/>
        <v>0.53015695094158644</v>
      </c>
      <c r="O1003" s="3" t="str">
        <f t="shared" si="92"/>
        <v/>
      </c>
    </row>
    <row r="1004" spans="2:15" x14ac:dyDescent="0.25">
      <c r="B1004">
        <v>998</v>
      </c>
      <c r="C1004" t="s">
        <v>13</v>
      </c>
      <c r="D1004" s="1">
        <v>46590</v>
      </c>
      <c r="E1004" s="9">
        <f t="shared" si="93"/>
        <v>46590</v>
      </c>
      <c r="G1004">
        <v>1522</v>
      </c>
      <c r="H1004" t="s">
        <v>19</v>
      </c>
      <c r="I1004" s="1">
        <v>6821</v>
      </c>
      <c r="J1004" s="2">
        <f t="shared" si="94"/>
        <v>0.64889466840052434</v>
      </c>
      <c r="K1004" s="3">
        <f t="shared" si="95"/>
        <v>0.35110533159947566</v>
      </c>
      <c r="L1004" s="3"/>
      <c r="M1004" s="3">
        <f t="shared" si="90"/>
        <v>0.51231075927849612</v>
      </c>
      <c r="N1004" s="3">
        <f t="shared" si="91"/>
        <v>0.53542722928869546</v>
      </c>
      <c r="O1004" s="3" t="str">
        <f t="shared" si="92"/>
        <v/>
      </c>
    </row>
    <row r="1005" spans="2:15" x14ac:dyDescent="0.25">
      <c r="B1005">
        <v>999</v>
      </c>
      <c r="C1005" t="s">
        <v>13</v>
      </c>
      <c r="D1005" s="1">
        <v>9088</v>
      </c>
      <c r="E1005" s="9">
        <f t="shared" si="93"/>
        <v>9088</v>
      </c>
      <c r="G1005">
        <v>181</v>
      </c>
      <c r="H1005" t="s">
        <v>2</v>
      </c>
      <c r="I1005" s="1">
        <v>6840</v>
      </c>
      <c r="J1005" s="2">
        <f t="shared" si="94"/>
        <v>0.64954486345904194</v>
      </c>
      <c r="K1005" s="3">
        <f t="shared" si="95"/>
        <v>0.35045513654095806</v>
      </c>
      <c r="L1005" s="3"/>
      <c r="M1005" s="3">
        <f t="shared" si="90"/>
        <v>0.51315761978611119</v>
      </c>
      <c r="N1005" s="3">
        <f t="shared" si="91"/>
        <v>0.53623394860824947</v>
      </c>
      <c r="O1005" s="3" t="str">
        <f t="shared" si="92"/>
        <v/>
      </c>
    </row>
    <row r="1006" spans="2:15" x14ac:dyDescent="0.25">
      <c r="B1006">
        <v>1000</v>
      </c>
      <c r="C1006" t="s">
        <v>13</v>
      </c>
      <c r="D1006" s="1">
        <v>1696</v>
      </c>
      <c r="E1006" s="9">
        <f t="shared" si="93"/>
        <v>1696</v>
      </c>
      <c r="G1006">
        <v>396</v>
      </c>
      <c r="H1006" t="s">
        <v>4</v>
      </c>
      <c r="I1006" s="1">
        <v>6864</v>
      </c>
      <c r="J1006" s="2">
        <f t="shared" si="94"/>
        <v>0.65019505851755954</v>
      </c>
      <c r="K1006" s="3">
        <f t="shared" si="95"/>
        <v>0.34980494148244046</v>
      </c>
      <c r="L1006" s="3"/>
      <c r="M1006" s="3">
        <f t="shared" si="90"/>
        <v>0.51422439843574852</v>
      </c>
      <c r="N1006" s="3">
        <f t="shared" si="91"/>
        <v>0.53725016194989406</v>
      </c>
      <c r="O1006" s="3" t="str">
        <f t="shared" si="92"/>
        <v/>
      </c>
    </row>
    <row r="1007" spans="2:15" x14ac:dyDescent="0.25">
      <c r="B1007">
        <v>1001</v>
      </c>
      <c r="C1007" t="s">
        <v>13</v>
      </c>
      <c r="D1007" s="1">
        <v>59</v>
      </c>
      <c r="E1007" s="9">
        <f t="shared" si="93"/>
        <v>59</v>
      </c>
      <c r="G1007">
        <v>831</v>
      </c>
      <c r="H1007" t="s">
        <v>10</v>
      </c>
      <c r="I1007" s="1">
        <v>6876</v>
      </c>
      <c r="J1007" s="2">
        <f t="shared" si="94"/>
        <v>0.65084525357607714</v>
      </c>
      <c r="K1007" s="3">
        <f t="shared" si="95"/>
        <v>0.34915474642392286</v>
      </c>
      <c r="L1007" s="3"/>
      <c r="M1007" s="3">
        <f t="shared" si="90"/>
        <v>0.51475656081741739</v>
      </c>
      <c r="N1007" s="3">
        <f t="shared" si="91"/>
        <v>0.53775709983467179</v>
      </c>
      <c r="O1007" s="3" t="str">
        <f t="shared" si="92"/>
        <v/>
      </c>
    </row>
    <row r="1008" spans="2:15" x14ac:dyDescent="0.25">
      <c r="B1008">
        <v>1002</v>
      </c>
      <c r="C1008" t="s">
        <v>13</v>
      </c>
      <c r="D1008" s="1">
        <v>1226</v>
      </c>
      <c r="E1008" s="9">
        <f t="shared" si="93"/>
        <v>1226</v>
      </c>
      <c r="G1008">
        <v>1088</v>
      </c>
      <c r="H1008" t="s">
        <v>14</v>
      </c>
      <c r="I1008" s="1">
        <v>6891</v>
      </c>
      <c r="J1008" s="2">
        <f t="shared" si="94"/>
        <v>0.65149544863459474</v>
      </c>
      <c r="K1008" s="3">
        <f t="shared" si="95"/>
        <v>0.34850455136540526</v>
      </c>
      <c r="L1008" s="3"/>
      <c r="M1008" s="3">
        <f t="shared" si="90"/>
        <v>0.5154206167464821</v>
      </c>
      <c r="N1008" s="3">
        <f t="shared" si="91"/>
        <v>0.53838967951269878</v>
      </c>
      <c r="O1008" s="3" t="str">
        <f t="shared" si="92"/>
        <v/>
      </c>
    </row>
    <row r="1009" spans="2:15" x14ac:dyDescent="0.25">
      <c r="B1009">
        <v>1003</v>
      </c>
      <c r="C1009" t="s">
        <v>13</v>
      </c>
      <c r="D1009" s="1">
        <v>1910</v>
      </c>
      <c r="E1009" s="9">
        <f t="shared" si="93"/>
        <v>1910</v>
      </c>
      <c r="G1009">
        <v>739</v>
      </c>
      <c r="H1009" t="s">
        <v>9</v>
      </c>
      <c r="I1009" s="1">
        <v>6903</v>
      </c>
      <c r="J1009" s="2">
        <f t="shared" si="94"/>
        <v>0.65214564369311234</v>
      </c>
      <c r="K1009" s="3">
        <f t="shared" si="95"/>
        <v>0.34785435630688766</v>
      </c>
      <c r="L1009" s="3"/>
      <c r="M1009" s="3">
        <f t="shared" si="90"/>
        <v>0.51595094580959677</v>
      </c>
      <c r="N1009" s="3">
        <f t="shared" si="91"/>
        <v>0.53889487097822186</v>
      </c>
      <c r="O1009" s="3" t="str">
        <f t="shared" si="92"/>
        <v/>
      </c>
    </row>
    <row r="1010" spans="2:15" x14ac:dyDescent="0.25">
      <c r="B1010">
        <v>1004</v>
      </c>
      <c r="C1010" t="s">
        <v>13</v>
      </c>
      <c r="D1010" s="1">
        <v>60566</v>
      </c>
      <c r="E1010" s="9">
        <f t="shared" si="93"/>
        <v>60566</v>
      </c>
      <c r="G1010">
        <v>350</v>
      </c>
      <c r="H1010" t="s">
        <v>4</v>
      </c>
      <c r="I1010" s="1">
        <v>6914</v>
      </c>
      <c r="J1010" s="2">
        <f t="shared" si="94"/>
        <v>0.65279583875162994</v>
      </c>
      <c r="K1010" s="3">
        <f t="shared" si="95"/>
        <v>0.34720416124837006</v>
      </c>
      <c r="L1010" s="3"/>
      <c r="M1010" s="3">
        <f t="shared" si="90"/>
        <v>0.51643636724848974</v>
      </c>
      <c r="N1010" s="3">
        <f t="shared" si="91"/>
        <v>0.53935728344091127</v>
      </c>
      <c r="O1010" s="3" t="str">
        <f t="shared" si="92"/>
        <v/>
      </c>
    </row>
    <row r="1011" spans="2:15" x14ac:dyDescent="0.25">
      <c r="B1011">
        <v>1005</v>
      </c>
      <c r="C1011" t="s">
        <v>13</v>
      </c>
      <c r="D1011" s="1">
        <v>30147</v>
      </c>
      <c r="E1011" s="9">
        <f t="shared" si="93"/>
        <v>30147</v>
      </c>
      <c r="G1011">
        <v>977</v>
      </c>
      <c r="H1011" t="s">
        <v>13</v>
      </c>
      <c r="I1011" s="1">
        <v>6956</v>
      </c>
      <c r="J1011" s="2">
        <f t="shared" si="94"/>
        <v>0.65344603381014754</v>
      </c>
      <c r="K1011" s="3">
        <f t="shared" si="95"/>
        <v>0.34655396618985246</v>
      </c>
      <c r="L1011" s="3"/>
      <c r="M1011" s="3">
        <f t="shared" si="90"/>
        <v>0.51828353885295519</v>
      </c>
      <c r="N1011" s="3">
        <f t="shared" si="91"/>
        <v>0.5411168991113251</v>
      </c>
      <c r="O1011" s="3" t="str">
        <f t="shared" si="92"/>
        <v/>
      </c>
    </row>
    <row r="1012" spans="2:15" x14ac:dyDescent="0.25">
      <c r="B1012">
        <v>1006</v>
      </c>
      <c r="C1012" t="s">
        <v>13</v>
      </c>
      <c r="D1012" s="1">
        <v>6593</v>
      </c>
      <c r="E1012" s="9">
        <f t="shared" si="93"/>
        <v>6593</v>
      </c>
      <c r="G1012">
        <v>1190</v>
      </c>
      <c r="H1012" t="s">
        <v>16</v>
      </c>
      <c r="I1012" s="1">
        <v>6979</v>
      </c>
      <c r="J1012" s="2">
        <f t="shared" si="94"/>
        <v>0.65409622886866514</v>
      </c>
      <c r="K1012" s="3">
        <f t="shared" si="95"/>
        <v>0.34590377113133486</v>
      </c>
      <c r="L1012" s="3"/>
      <c r="M1012" s="3">
        <f t="shared" si="90"/>
        <v>0.51929090123975541</v>
      </c>
      <c r="N1012" s="3">
        <f t="shared" si="91"/>
        <v>0.54207651252099098</v>
      </c>
      <c r="O1012" s="3" t="str">
        <f t="shared" si="92"/>
        <v/>
      </c>
    </row>
    <row r="1013" spans="2:15" x14ac:dyDescent="0.25">
      <c r="B1013">
        <v>1007</v>
      </c>
      <c r="C1013" t="s">
        <v>13</v>
      </c>
      <c r="D1013" s="1">
        <v>2228</v>
      </c>
      <c r="E1013" s="9">
        <f t="shared" si="93"/>
        <v>2228</v>
      </c>
      <c r="G1013">
        <v>449</v>
      </c>
      <c r="H1013" t="s">
        <v>5</v>
      </c>
      <c r="I1013" s="1">
        <v>7041</v>
      </c>
      <c r="J1013" s="2">
        <f t="shared" si="94"/>
        <v>0.65474642392718274</v>
      </c>
      <c r="K1013" s="3">
        <f t="shared" si="95"/>
        <v>0.34525357607281726</v>
      </c>
      <c r="L1013" s="3"/>
      <c r="M1013" s="3">
        <f t="shared" si="90"/>
        <v>0.52199175290078126</v>
      </c>
      <c r="N1013" s="3">
        <f t="shared" si="91"/>
        <v>0.54464934381328423</v>
      </c>
      <c r="O1013" s="3" t="str">
        <f t="shared" si="92"/>
        <v/>
      </c>
    </row>
    <row r="1014" spans="2:15" x14ac:dyDescent="0.25">
      <c r="B1014">
        <v>1008</v>
      </c>
      <c r="C1014" t="s">
        <v>13</v>
      </c>
      <c r="D1014" s="1">
        <v>48</v>
      </c>
      <c r="E1014" s="9">
        <f t="shared" si="93"/>
        <v>48</v>
      </c>
      <c r="G1014">
        <v>408</v>
      </c>
      <c r="H1014" t="s">
        <v>4</v>
      </c>
      <c r="I1014" s="1">
        <v>7051</v>
      </c>
      <c r="J1014" s="2">
        <f t="shared" si="94"/>
        <v>0.65539661898570034</v>
      </c>
      <c r="K1014" s="3">
        <f t="shared" si="95"/>
        <v>0.34460338101429966</v>
      </c>
      <c r="L1014" s="3"/>
      <c r="M1014" s="3">
        <f t="shared" si="90"/>
        <v>0.52242538337735889</v>
      </c>
      <c r="N1014" s="3">
        <f t="shared" si="91"/>
        <v>0.54506242020527207</v>
      </c>
      <c r="O1014" s="3" t="str">
        <f t="shared" si="92"/>
        <v/>
      </c>
    </row>
    <row r="1015" spans="2:15" x14ac:dyDescent="0.25">
      <c r="B1015">
        <v>1009</v>
      </c>
      <c r="C1015" t="s">
        <v>13</v>
      </c>
      <c r="D1015" s="1">
        <v>1838</v>
      </c>
      <c r="E1015" s="9">
        <f t="shared" si="93"/>
        <v>1838</v>
      </c>
      <c r="G1015">
        <v>1045</v>
      </c>
      <c r="H1015" t="s">
        <v>13</v>
      </c>
      <c r="I1015" s="1">
        <v>7052</v>
      </c>
      <c r="J1015" s="2">
        <f t="shared" si="94"/>
        <v>0.65604681404421794</v>
      </c>
      <c r="K1015" s="3">
        <f t="shared" si="95"/>
        <v>0.34395318595578206</v>
      </c>
      <c r="L1015" s="3"/>
      <c r="M1015" s="3">
        <f t="shared" si="90"/>
        <v>0.52246871613147139</v>
      </c>
      <c r="N1015" s="3">
        <f t="shared" si="91"/>
        <v>0.54510369898683964</v>
      </c>
      <c r="O1015" s="3" t="str">
        <f t="shared" si="92"/>
        <v/>
      </c>
    </row>
    <row r="1016" spans="2:15" x14ac:dyDescent="0.25">
      <c r="B1016">
        <v>1010</v>
      </c>
      <c r="C1016" t="s">
        <v>13</v>
      </c>
      <c r="D1016" s="1">
        <v>14596</v>
      </c>
      <c r="E1016" s="9">
        <f t="shared" si="93"/>
        <v>14596</v>
      </c>
      <c r="G1016">
        <v>975</v>
      </c>
      <c r="H1016" t="s">
        <v>12</v>
      </c>
      <c r="I1016" s="1">
        <v>7105</v>
      </c>
      <c r="J1016" s="2">
        <f t="shared" si="94"/>
        <v>0.65669700910273554</v>
      </c>
      <c r="K1016" s="3">
        <f t="shared" si="95"/>
        <v>0.34330299089726446</v>
      </c>
      <c r="L1016" s="3"/>
      <c r="M1016" s="3">
        <f t="shared" si="90"/>
        <v>0.52475749765856805</v>
      </c>
      <c r="N1016" s="3">
        <f t="shared" si="91"/>
        <v>0.54728399226955193</v>
      </c>
      <c r="O1016" s="3" t="str">
        <f t="shared" si="92"/>
        <v/>
      </c>
    </row>
    <row r="1017" spans="2:15" x14ac:dyDescent="0.25">
      <c r="B1017">
        <v>1011</v>
      </c>
      <c r="C1017" t="s">
        <v>13</v>
      </c>
      <c r="D1017" s="1">
        <v>99</v>
      </c>
      <c r="E1017" s="9">
        <f t="shared" si="93"/>
        <v>99</v>
      </c>
      <c r="G1017">
        <v>743</v>
      </c>
      <c r="H1017" t="s">
        <v>9</v>
      </c>
      <c r="I1017" s="1">
        <v>7119</v>
      </c>
      <c r="J1017" s="2">
        <f t="shared" si="94"/>
        <v>0.65734720416125314</v>
      </c>
      <c r="K1017" s="3">
        <f t="shared" si="95"/>
        <v>0.34265279583874686</v>
      </c>
      <c r="L1017" s="3"/>
      <c r="M1017" s="3">
        <f t="shared" si="90"/>
        <v>0.52535951672197356</v>
      </c>
      <c r="N1017" s="3">
        <f t="shared" si="91"/>
        <v>0.54785747562935194</v>
      </c>
      <c r="O1017" s="3" t="str">
        <f t="shared" si="92"/>
        <v/>
      </c>
    </row>
    <row r="1018" spans="2:15" x14ac:dyDescent="0.25">
      <c r="B1018">
        <v>1012</v>
      </c>
      <c r="C1018" t="s">
        <v>13</v>
      </c>
      <c r="D1018" s="1">
        <v>12299</v>
      </c>
      <c r="E1018" s="9">
        <f t="shared" si="93"/>
        <v>12299</v>
      </c>
      <c r="G1018">
        <v>688</v>
      </c>
      <c r="H1018" t="s">
        <v>8</v>
      </c>
      <c r="I1018" s="1">
        <v>7137</v>
      </c>
      <c r="J1018" s="2">
        <f t="shared" si="94"/>
        <v>0.65799739921977074</v>
      </c>
      <c r="K1018" s="3">
        <f t="shared" si="95"/>
        <v>0.34200260078022926</v>
      </c>
      <c r="L1018" s="3"/>
      <c r="M1018" s="3">
        <f t="shared" si="90"/>
        <v>0.52613197355943742</v>
      </c>
      <c r="N1018" s="3">
        <f t="shared" si="91"/>
        <v>0.54859331801272004</v>
      </c>
      <c r="O1018" s="3" t="str">
        <f t="shared" si="92"/>
        <v/>
      </c>
    </row>
    <row r="1019" spans="2:15" x14ac:dyDescent="0.25">
      <c r="B1019">
        <v>1013</v>
      </c>
      <c r="C1019" t="s">
        <v>13</v>
      </c>
      <c r="D1019" s="1">
        <v>12887</v>
      </c>
      <c r="E1019" s="9">
        <f t="shared" si="93"/>
        <v>12887</v>
      </c>
      <c r="G1019">
        <v>474</v>
      </c>
      <c r="H1019" t="s">
        <v>5</v>
      </c>
      <c r="I1019" s="1">
        <v>7142</v>
      </c>
      <c r="J1019" s="2">
        <f t="shared" si="94"/>
        <v>0.65864759427828834</v>
      </c>
      <c r="K1019" s="3">
        <f t="shared" si="95"/>
        <v>0.34135240572171166</v>
      </c>
      <c r="L1019" s="3"/>
      <c r="M1019" s="3">
        <f t="shared" si="90"/>
        <v>0.52634623254122381</v>
      </c>
      <c r="N1019" s="3">
        <f t="shared" si="91"/>
        <v>0.54879742111876983</v>
      </c>
      <c r="O1019" s="3" t="str">
        <f t="shared" si="92"/>
        <v/>
      </c>
    </row>
    <row r="1020" spans="2:15" x14ac:dyDescent="0.25">
      <c r="B1020">
        <v>1014</v>
      </c>
      <c r="C1020" t="s">
        <v>13</v>
      </c>
      <c r="D1020" s="1">
        <v>40034</v>
      </c>
      <c r="E1020" s="9">
        <f t="shared" si="93"/>
        <v>40034</v>
      </c>
      <c r="G1020">
        <v>1220</v>
      </c>
      <c r="H1020" t="s">
        <v>16</v>
      </c>
      <c r="I1020" s="1">
        <v>7172</v>
      </c>
      <c r="J1020" s="2">
        <f t="shared" si="94"/>
        <v>0.65929778933680594</v>
      </c>
      <c r="K1020" s="3">
        <f t="shared" si="95"/>
        <v>0.34070221066319406</v>
      </c>
      <c r="L1020" s="3"/>
      <c r="M1020" s="3">
        <f t="shared" si="90"/>
        <v>0.52762894262075544</v>
      </c>
      <c r="N1020" s="3">
        <f t="shared" si="91"/>
        <v>0.55001933074053166</v>
      </c>
      <c r="O1020" s="3" t="str">
        <f t="shared" si="92"/>
        <v/>
      </c>
    </row>
    <row r="1021" spans="2:15" x14ac:dyDescent="0.25">
      <c r="B1021">
        <v>1015</v>
      </c>
      <c r="C1021" t="s">
        <v>13</v>
      </c>
      <c r="D1021" s="1">
        <v>46</v>
      </c>
      <c r="E1021" s="9">
        <f t="shared" si="93"/>
        <v>46</v>
      </c>
      <c r="G1021">
        <v>1453</v>
      </c>
      <c r="H1021" t="s">
        <v>19</v>
      </c>
      <c r="I1021" s="1">
        <v>7188</v>
      </c>
      <c r="J1021" s="2">
        <f t="shared" si="94"/>
        <v>0.65994798439532354</v>
      </c>
      <c r="K1021" s="3">
        <f t="shared" si="95"/>
        <v>0.34005201560467646</v>
      </c>
      <c r="L1021" s="3"/>
      <c r="M1021" s="3">
        <f t="shared" si="90"/>
        <v>0.5283110667916987</v>
      </c>
      <c r="N1021" s="3">
        <f t="shared" si="91"/>
        <v>0.55066912222577225</v>
      </c>
      <c r="O1021" s="3" t="str">
        <f t="shared" si="92"/>
        <v/>
      </c>
    </row>
    <row r="1022" spans="2:15" x14ac:dyDescent="0.25">
      <c r="B1022">
        <v>1016</v>
      </c>
      <c r="C1022" t="s">
        <v>13</v>
      </c>
      <c r="D1022" s="1">
        <v>11354</v>
      </c>
      <c r="E1022" s="9">
        <f t="shared" si="93"/>
        <v>11354</v>
      </c>
      <c r="G1022">
        <v>1332</v>
      </c>
      <c r="H1022" t="s">
        <v>17</v>
      </c>
      <c r="I1022" s="1">
        <v>7214</v>
      </c>
      <c r="J1022" s="2">
        <f t="shared" si="94"/>
        <v>0.66059817945384114</v>
      </c>
      <c r="K1022" s="3">
        <f t="shared" si="95"/>
        <v>0.33940182054615886</v>
      </c>
      <c r="L1022" s="3"/>
      <c r="M1022" s="3">
        <f t="shared" si="90"/>
        <v>0.52941658065960251</v>
      </c>
      <c r="N1022" s="3">
        <f t="shared" si="91"/>
        <v>0.5517222347363373</v>
      </c>
      <c r="O1022" s="3" t="str">
        <f t="shared" si="92"/>
        <v/>
      </c>
    </row>
    <row r="1023" spans="2:15" x14ac:dyDescent="0.25">
      <c r="B1023">
        <v>1017</v>
      </c>
      <c r="C1023" t="s">
        <v>13</v>
      </c>
      <c r="D1023" s="1">
        <v>5</v>
      </c>
      <c r="E1023" s="9">
        <f t="shared" si="93"/>
        <v>5</v>
      </c>
      <c r="G1023">
        <v>1224</v>
      </c>
      <c r="H1023" t="s">
        <v>16</v>
      </c>
      <c r="I1023" s="1">
        <v>7218</v>
      </c>
      <c r="J1023" s="2">
        <f t="shared" si="94"/>
        <v>0.66124837451235874</v>
      </c>
      <c r="K1023" s="3">
        <f t="shared" si="95"/>
        <v>0.33875162548764126</v>
      </c>
      <c r="L1023" s="3"/>
      <c r="M1023" s="3">
        <f t="shared" si="90"/>
        <v>0.52958633767235574</v>
      </c>
      <c r="N1023" s="3">
        <f t="shared" si="91"/>
        <v>0.55188394526668616</v>
      </c>
      <c r="O1023" s="3" t="str">
        <f t="shared" si="92"/>
        <v/>
      </c>
    </row>
    <row r="1024" spans="2:15" x14ac:dyDescent="0.25">
      <c r="B1024">
        <v>1018</v>
      </c>
      <c r="C1024" t="s">
        <v>13</v>
      </c>
      <c r="D1024" s="1">
        <v>68674</v>
      </c>
      <c r="E1024" s="9">
        <f t="shared" si="93"/>
        <v>68674</v>
      </c>
      <c r="G1024">
        <v>664</v>
      </c>
      <c r="H1024" t="s">
        <v>8</v>
      </c>
      <c r="I1024" s="1">
        <v>7233</v>
      </c>
      <c r="J1024" s="2">
        <f t="shared" si="94"/>
        <v>0.66189856957087634</v>
      </c>
      <c r="K1024" s="3">
        <f t="shared" si="95"/>
        <v>0.33810143042912366</v>
      </c>
      <c r="L1024" s="3"/>
      <c r="M1024" s="3">
        <f t="shared" si="90"/>
        <v>0.53022216347697571</v>
      </c>
      <c r="N1024" s="3">
        <f t="shared" si="91"/>
        <v>0.552489632928167</v>
      </c>
      <c r="O1024" s="3" t="str">
        <f t="shared" si="92"/>
        <v/>
      </c>
    </row>
    <row r="1025" spans="2:15" x14ac:dyDescent="0.25">
      <c r="B1025">
        <v>1019</v>
      </c>
      <c r="C1025" t="s">
        <v>13</v>
      </c>
      <c r="D1025" s="1">
        <v>84</v>
      </c>
      <c r="E1025" s="9">
        <f t="shared" si="93"/>
        <v>84</v>
      </c>
      <c r="G1025">
        <v>202</v>
      </c>
      <c r="H1025" t="s">
        <v>2</v>
      </c>
      <c r="I1025" s="1">
        <v>7296</v>
      </c>
      <c r="J1025" s="2">
        <f t="shared" si="94"/>
        <v>0.66254876462939394</v>
      </c>
      <c r="K1025" s="3">
        <f t="shared" si="95"/>
        <v>0.33745123537060606</v>
      </c>
      <c r="L1025" s="3"/>
      <c r="M1025" s="3">
        <f t="shared" si="90"/>
        <v>0.5328795344037196</v>
      </c>
      <c r="N1025" s="3">
        <f t="shared" si="91"/>
        <v>0.55502104447298328</v>
      </c>
      <c r="O1025" s="3" t="str">
        <f t="shared" si="92"/>
        <v/>
      </c>
    </row>
    <row r="1026" spans="2:15" x14ac:dyDescent="0.25">
      <c r="B1026">
        <v>1020</v>
      </c>
      <c r="C1026" t="s">
        <v>13</v>
      </c>
      <c r="D1026" s="1">
        <v>17278</v>
      </c>
      <c r="E1026" s="9">
        <f t="shared" si="93"/>
        <v>17278</v>
      </c>
      <c r="G1026">
        <v>377</v>
      </c>
      <c r="H1026" t="s">
        <v>4</v>
      </c>
      <c r="I1026" s="1">
        <v>7303</v>
      </c>
      <c r="J1026" s="2">
        <f t="shared" si="94"/>
        <v>0.66319895968791154</v>
      </c>
      <c r="K1026" s="3">
        <f t="shared" si="95"/>
        <v>0.33680104031208846</v>
      </c>
      <c r="L1026" s="3"/>
      <c r="M1026" s="3">
        <f t="shared" si="90"/>
        <v>0.53317349781102652</v>
      </c>
      <c r="N1026" s="3">
        <f t="shared" si="91"/>
        <v>0.5553010740147839</v>
      </c>
      <c r="O1026" s="3" t="str">
        <f t="shared" si="92"/>
        <v/>
      </c>
    </row>
    <row r="1027" spans="2:15" x14ac:dyDescent="0.25">
      <c r="B1027">
        <v>1021</v>
      </c>
      <c r="C1027" t="s">
        <v>13</v>
      </c>
      <c r="D1027" s="1">
        <v>36886</v>
      </c>
      <c r="E1027" s="9">
        <f t="shared" si="93"/>
        <v>36886</v>
      </c>
      <c r="G1027">
        <v>854</v>
      </c>
      <c r="H1027" t="s">
        <v>11</v>
      </c>
      <c r="I1027" s="1">
        <v>7329</v>
      </c>
      <c r="J1027" s="2">
        <f t="shared" si="94"/>
        <v>0.66384915474642914</v>
      </c>
      <c r="K1027" s="3">
        <f t="shared" si="95"/>
        <v>0.33615084525357086</v>
      </c>
      <c r="L1027" s="3"/>
      <c r="M1027" s="3">
        <f t="shared" si="90"/>
        <v>0.53426309728881749</v>
      </c>
      <c r="N1027" s="3">
        <f t="shared" si="91"/>
        <v>0.55633902647732758</v>
      </c>
      <c r="O1027" s="3" t="str">
        <f t="shared" si="92"/>
        <v/>
      </c>
    </row>
    <row r="1028" spans="2:15" x14ac:dyDescent="0.25">
      <c r="B1028">
        <v>1022</v>
      </c>
      <c r="C1028" t="s">
        <v>13</v>
      </c>
      <c r="D1028" s="1">
        <v>114135</v>
      </c>
      <c r="E1028" s="9">
        <f t="shared" si="93"/>
        <v>114135</v>
      </c>
      <c r="G1028">
        <v>230</v>
      </c>
      <c r="H1028" t="s">
        <v>3</v>
      </c>
      <c r="I1028" s="1">
        <v>7356</v>
      </c>
      <c r="J1028" s="2">
        <f t="shared" si="94"/>
        <v>0.66449934980494674</v>
      </c>
      <c r="K1028" s="3">
        <f t="shared" si="95"/>
        <v>0.33550065019505326</v>
      </c>
      <c r="L1028" s="3"/>
      <c r="M1028" s="3">
        <f t="shared" si="90"/>
        <v>0.53539083965067191</v>
      </c>
      <c r="N1028" s="3">
        <f t="shared" si="91"/>
        <v>0.55741331385123005</v>
      </c>
      <c r="O1028" s="3" t="str">
        <f t="shared" si="92"/>
        <v/>
      </c>
    </row>
    <row r="1029" spans="2:15" x14ac:dyDescent="0.25">
      <c r="B1029">
        <v>1023</v>
      </c>
      <c r="C1029" t="s">
        <v>13</v>
      </c>
      <c r="D1029" s="1">
        <v>2735</v>
      </c>
      <c r="E1029" s="9">
        <f t="shared" si="93"/>
        <v>2735</v>
      </c>
      <c r="G1029">
        <v>401</v>
      </c>
      <c r="H1029" t="s">
        <v>4</v>
      </c>
      <c r="I1029" s="1">
        <v>7402</v>
      </c>
      <c r="J1029" s="2">
        <f t="shared" si="94"/>
        <v>0.66514954486346434</v>
      </c>
      <c r="K1029" s="3">
        <f t="shared" si="95"/>
        <v>0.33485045513653566</v>
      </c>
      <c r="L1029" s="3"/>
      <c r="M1029" s="3">
        <f t="shared" si="90"/>
        <v>0.53730339096998569</v>
      </c>
      <c r="N1029" s="3">
        <f t="shared" si="91"/>
        <v>0.55923521023800837</v>
      </c>
      <c r="O1029" s="3" t="str">
        <f t="shared" si="92"/>
        <v/>
      </c>
    </row>
    <row r="1030" spans="2:15" x14ac:dyDescent="0.25">
      <c r="B1030">
        <v>1024</v>
      </c>
      <c r="C1030" t="s">
        <v>13</v>
      </c>
      <c r="D1030" s="1">
        <v>26663</v>
      </c>
      <c r="E1030" s="9">
        <f t="shared" si="93"/>
        <v>26663</v>
      </c>
      <c r="G1030">
        <v>1084</v>
      </c>
      <c r="H1030" t="s">
        <v>14</v>
      </c>
      <c r="I1030" s="1">
        <v>7465</v>
      </c>
      <c r="J1030" s="2">
        <f t="shared" si="94"/>
        <v>0.66579973992198194</v>
      </c>
      <c r="K1030" s="3">
        <f t="shared" si="95"/>
        <v>0.33420026007801806</v>
      </c>
      <c r="L1030" s="3"/>
      <c r="M1030" s="3">
        <f t="shared" si="90"/>
        <v>0.53990491545313168</v>
      </c>
      <c r="N1030" s="3">
        <f t="shared" si="91"/>
        <v>0.56171342246065326</v>
      </c>
      <c r="O1030" s="3" t="str">
        <f t="shared" si="92"/>
        <v/>
      </c>
    </row>
    <row r="1031" spans="2:15" x14ac:dyDescent="0.25">
      <c r="B1031">
        <v>1025</v>
      </c>
      <c r="C1031" t="s">
        <v>13</v>
      </c>
      <c r="D1031" s="1">
        <v>18046</v>
      </c>
      <c r="E1031" s="9">
        <f t="shared" si="93"/>
        <v>18046</v>
      </c>
      <c r="G1031">
        <v>803</v>
      </c>
      <c r="H1031" t="s">
        <v>10</v>
      </c>
      <c r="I1031" s="1">
        <v>7525</v>
      </c>
      <c r="J1031" s="2">
        <f t="shared" si="94"/>
        <v>0.66644993498049954</v>
      </c>
      <c r="K1031" s="3">
        <f t="shared" si="95"/>
        <v>0.33355006501950046</v>
      </c>
      <c r="L1031" s="3"/>
      <c r="M1031" s="3">
        <f t="shared" ref="M1031:M1094" si="96">1-(1+I1031*xi/beta)^(-1/xi)</f>
        <v>0.54236355899993094</v>
      </c>
      <c r="N1031" s="3">
        <f t="shared" ref="N1031:N1094" si="97">1-(1-M1031)*F_u</f>
        <v>0.56405552630333422</v>
      </c>
      <c r="O1031" s="3" t="str">
        <f t="shared" ref="O1031:O1094" si="98">IF(I1031&gt;u,1-N1031,"")</f>
        <v/>
      </c>
    </row>
    <row r="1032" spans="2:15" x14ac:dyDescent="0.25">
      <c r="B1032">
        <v>1026</v>
      </c>
      <c r="C1032" t="s">
        <v>13</v>
      </c>
      <c r="D1032" s="1">
        <v>733</v>
      </c>
      <c r="E1032" s="9">
        <f t="shared" ref="E1032:E1095" si="99">D1032</f>
        <v>733</v>
      </c>
      <c r="G1032">
        <v>843</v>
      </c>
      <c r="H1032" t="s">
        <v>11</v>
      </c>
      <c r="I1032" s="1">
        <v>7580</v>
      </c>
      <c r="J1032" s="2">
        <f t="shared" ref="J1032:J1095" si="100">J1031+1/(n+1)</f>
        <v>0.66710013003901714</v>
      </c>
      <c r="K1032" s="3">
        <f t="shared" ref="K1032:K1095" si="101">1-J1032</f>
        <v>0.33289986996098286</v>
      </c>
      <c r="L1032" s="3"/>
      <c r="M1032" s="3">
        <f t="shared" si="96"/>
        <v>0.54460118730850726</v>
      </c>
      <c r="N1032" s="3">
        <f t="shared" si="97"/>
        <v>0.56618709103008402</v>
      </c>
      <c r="O1032" s="3" t="str">
        <f t="shared" si="98"/>
        <v/>
      </c>
    </row>
    <row r="1033" spans="2:15" x14ac:dyDescent="0.25">
      <c r="B1033">
        <v>1027</v>
      </c>
      <c r="C1033" t="s">
        <v>13</v>
      </c>
      <c r="D1033" s="1">
        <v>82</v>
      </c>
      <c r="E1033" s="9">
        <f t="shared" si="99"/>
        <v>82</v>
      </c>
      <c r="G1033">
        <v>876</v>
      </c>
      <c r="H1033" t="s">
        <v>11</v>
      </c>
      <c r="I1033" s="1">
        <v>7621</v>
      </c>
      <c r="J1033" s="2">
        <f t="shared" si="100"/>
        <v>0.66775032509753474</v>
      </c>
      <c r="K1033" s="3">
        <f t="shared" si="101"/>
        <v>0.33224967490246526</v>
      </c>
      <c r="L1033" s="3"/>
      <c r="M1033" s="3">
        <f t="shared" si="96"/>
        <v>0.54625928440391658</v>
      </c>
      <c r="N1033" s="3">
        <f t="shared" si="97"/>
        <v>0.56776659432317089</v>
      </c>
      <c r="O1033" s="3" t="str">
        <f t="shared" si="98"/>
        <v/>
      </c>
    </row>
    <row r="1034" spans="2:15" x14ac:dyDescent="0.25">
      <c r="B1034">
        <v>1028</v>
      </c>
      <c r="C1034" t="s">
        <v>13</v>
      </c>
      <c r="D1034" s="1">
        <v>813</v>
      </c>
      <c r="E1034" s="9">
        <f t="shared" si="99"/>
        <v>813</v>
      </c>
      <c r="G1034">
        <v>556</v>
      </c>
      <c r="H1034" t="s">
        <v>6</v>
      </c>
      <c r="I1034" s="1">
        <v>7638</v>
      </c>
      <c r="J1034" s="2">
        <f t="shared" si="100"/>
        <v>0.66840052015605234</v>
      </c>
      <c r="K1034" s="3">
        <f t="shared" si="101"/>
        <v>0.33159947984394766</v>
      </c>
      <c r="L1034" s="3"/>
      <c r="M1034" s="3">
        <f t="shared" si="96"/>
        <v>0.54694430975257535</v>
      </c>
      <c r="N1034" s="3">
        <f t="shared" si="97"/>
        <v>0.56841914947030325</v>
      </c>
      <c r="O1034" s="3" t="str">
        <f t="shared" si="98"/>
        <v/>
      </c>
    </row>
    <row r="1035" spans="2:15" x14ac:dyDescent="0.25">
      <c r="B1035">
        <v>1029</v>
      </c>
      <c r="C1035" t="s">
        <v>13</v>
      </c>
      <c r="D1035" s="1">
        <v>15036</v>
      </c>
      <c r="E1035" s="9">
        <f t="shared" si="99"/>
        <v>15036</v>
      </c>
      <c r="G1035">
        <v>1205</v>
      </c>
      <c r="H1035" t="s">
        <v>16</v>
      </c>
      <c r="I1035" s="1">
        <v>7644</v>
      </c>
      <c r="J1035" s="2">
        <f t="shared" si="100"/>
        <v>0.66905071521456994</v>
      </c>
      <c r="K1035" s="3">
        <f t="shared" si="101"/>
        <v>0.33094928478543006</v>
      </c>
      <c r="L1035" s="3"/>
      <c r="M1035" s="3">
        <f t="shared" si="96"/>
        <v>0.54718573772275458</v>
      </c>
      <c r="N1035" s="3">
        <f t="shared" si="97"/>
        <v>0.56864913375469595</v>
      </c>
      <c r="O1035" s="3" t="str">
        <f t="shared" si="98"/>
        <v/>
      </c>
    </row>
    <row r="1036" spans="2:15" x14ac:dyDescent="0.25">
      <c r="B1036">
        <v>1030</v>
      </c>
      <c r="C1036" t="s">
        <v>13</v>
      </c>
      <c r="D1036" s="1">
        <v>18417</v>
      </c>
      <c r="E1036" s="9">
        <f t="shared" si="99"/>
        <v>18417</v>
      </c>
      <c r="G1036">
        <v>1493</v>
      </c>
      <c r="H1036" t="s">
        <v>19</v>
      </c>
      <c r="I1036" s="1">
        <v>7668</v>
      </c>
      <c r="J1036" s="2">
        <f t="shared" si="100"/>
        <v>0.66970091027308754</v>
      </c>
      <c r="K1036" s="3">
        <f t="shared" si="101"/>
        <v>0.33029908972691246</v>
      </c>
      <c r="L1036" s="3"/>
      <c r="M1036" s="3">
        <f t="shared" si="96"/>
        <v>0.54814965055570308</v>
      </c>
      <c r="N1036" s="3">
        <f t="shared" si="97"/>
        <v>0.56956735711936268</v>
      </c>
      <c r="O1036" s="3" t="str">
        <f t="shared" si="98"/>
        <v/>
      </c>
    </row>
    <row r="1037" spans="2:15" x14ac:dyDescent="0.25">
      <c r="B1037">
        <v>1031</v>
      </c>
      <c r="C1037" t="s">
        <v>13</v>
      </c>
      <c r="D1037" s="1">
        <v>65</v>
      </c>
      <c r="E1037" s="9">
        <f t="shared" si="99"/>
        <v>65</v>
      </c>
      <c r="G1037">
        <v>1347</v>
      </c>
      <c r="H1037" t="s">
        <v>18</v>
      </c>
      <c r="I1037" s="1">
        <v>7718</v>
      </c>
      <c r="J1037" s="2">
        <f t="shared" si="100"/>
        <v>0.67035110533160513</v>
      </c>
      <c r="K1037" s="3">
        <f t="shared" si="101"/>
        <v>0.32964889466839487</v>
      </c>
      <c r="L1037" s="3"/>
      <c r="M1037" s="3">
        <f t="shared" si="96"/>
        <v>0.55014859646468572</v>
      </c>
      <c r="N1037" s="3">
        <f t="shared" si="97"/>
        <v>0.5714715529922596</v>
      </c>
      <c r="O1037" s="3" t="str">
        <f t="shared" si="98"/>
        <v/>
      </c>
    </row>
    <row r="1038" spans="2:15" x14ac:dyDescent="0.25">
      <c r="B1038">
        <v>1032</v>
      </c>
      <c r="C1038" t="s">
        <v>13</v>
      </c>
      <c r="D1038" s="1">
        <v>22779</v>
      </c>
      <c r="E1038" s="9">
        <f t="shared" si="99"/>
        <v>22779</v>
      </c>
      <c r="G1038">
        <v>369</v>
      </c>
      <c r="H1038" t="s">
        <v>4</v>
      </c>
      <c r="I1038" s="1">
        <v>7748</v>
      </c>
      <c r="J1038" s="2">
        <f t="shared" si="100"/>
        <v>0.67100130039012273</v>
      </c>
      <c r="K1038" s="3">
        <f t="shared" si="101"/>
        <v>0.32899869960987727</v>
      </c>
      <c r="L1038" s="3"/>
      <c r="M1038" s="3">
        <f t="shared" si="96"/>
        <v>0.55134202560888379</v>
      </c>
      <c r="N1038" s="3">
        <f t="shared" si="97"/>
        <v>0.57260841359502268</v>
      </c>
      <c r="O1038" s="3" t="str">
        <f t="shared" si="98"/>
        <v/>
      </c>
    </row>
    <row r="1039" spans="2:15" x14ac:dyDescent="0.25">
      <c r="B1039">
        <v>1033</v>
      </c>
      <c r="C1039" t="s">
        <v>13</v>
      </c>
      <c r="D1039" s="1">
        <v>28413</v>
      </c>
      <c r="E1039" s="9">
        <f t="shared" si="99"/>
        <v>28413</v>
      </c>
      <c r="G1039">
        <v>184</v>
      </c>
      <c r="H1039" t="s">
        <v>2</v>
      </c>
      <c r="I1039" s="1">
        <v>7762</v>
      </c>
      <c r="J1039" s="2">
        <f t="shared" si="100"/>
        <v>0.67165149544864033</v>
      </c>
      <c r="K1039" s="3">
        <f t="shared" si="101"/>
        <v>0.32834850455135967</v>
      </c>
      <c r="L1039" s="3"/>
      <c r="M1039" s="3">
        <f t="shared" si="96"/>
        <v>0.55189744261898444</v>
      </c>
      <c r="N1039" s="3">
        <f t="shared" si="97"/>
        <v>0.57313750383884465</v>
      </c>
      <c r="O1039" s="3" t="str">
        <f t="shared" si="98"/>
        <v/>
      </c>
    </row>
    <row r="1040" spans="2:15" x14ac:dyDescent="0.25">
      <c r="B1040">
        <v>1034</v>
      </c>
      <c r="C1040" t="s">
        <v>13</v>
      </c>
      <c r="D1040" s="1">
        <v>45</v>
      </c>
      <c r="E1040" s="9">
        <f t="shared" si="99"/>
        <v>45</v>
      </c>
      <c r="G1040">
        <v>627</v>
      </c>
      <c r="H1040" t="s">
        <v>7</v>
      </c>
      <c r="I1040" s="1">
        <v>7800</v>
      </c>
      <c r="J1040" s="2">
        <f t="shared" si="100"/>
        <v>0.67230169050715793</v>
      </c>
      <c r="K1040" s="3">
        <f t="shared" si="101"/>
        <v>0.32769830949284207</v>
      </c>
      <c r="L1040" s="3"/>
      <c r="M1040" s="3">
        <f t="shared" si="96"/>
        <v>0.55340015929593644</v>
      </c>
      <c r="N1040" s="3">
        <f t="shared" si="97"/>
        <v>0.57456899174530907</v>
      </c>
      <c r="O1040" s="3" t="str">
        <f t="shared" si="98"/>
        <v/>
      </c>
    </row>
    <row r="1041" spans="2:15" x14ac:dyDescent="0.25">
      <c r="B1041">
        <v>1035</v>
      </c>
      <c r="C1041" t="s">
        <v>13</v>
      </c>
      <c r="D1041" s="1">
        <v>4462</v>
      </c>
      <c r="E1041" s="9">
        <f t="shared" si="99"/>
        <v>4462</v>
      </c>
      <c r="G1041">
        <v>1103</v>
      </c>
      <c r="H1041" t="s">
        <v>15</v>
      </c>
      <c r="I1041" s="1">
        <v>7808</v>
      </c>
      <c r="J1041" s="2">
        <f t="shared" si="100"/>
        <v>0.67295188556567553</v>
      </c>
      <c r="K1041" s="3">
        <f t="shared" si="101"/>
        <v>0.32704811443432447</v>
      </c>
      <c r="L1041" s="3"/>
      <c r="M1041" s="3">
        <f t="shared" si="96"/>
        <v>0.55371562148785625</v>
      </c>
      <c r="N1041" s="3">
        <f t="shared" si="97"/>
        <v>0.57486950102933188</v>
      </c>
      <c r="O1041" s="3" t="str">
        <f t="shared" si="98"/>
        <v/>
      </c>
    </row>
    <row r="1042" spans="2:15" x14ac:dyDescent="0.25">
      <c r="B1042">
        <v>1036</v>
      </c>
      <c r="C1042" t="s">
        <v>13</v>
      </c>
      <c r="D1042" s="1">
        <v>9300</v>
      </c>
      <c r="E1042" s="9">
        <f t="shared" si="99"/>
        <v>9300</v>
      </c>
      <c r="G1042">
        <v>709</v>
      </c>
      <c r="H1042" t="s">
        <v>9</v>
      </c>
      <c r="I1042" s="1">
        <v>7821</v>
      </c>
      <c r="J1042" s="2">
        <f t="shared" si="100"/>
        <v>0.67360208062419313</v>
      </c>
      <c r="K1042" s="3">
        <f t="shared" si="101"/>
        <v>0.32639791937580687</v>
      </c>
      <c r="L1042" s="3"/>
      <c r="M1042" s="3">
        <f t="shared" si="96"/>
        <v>0.55422758255365079</v>
      </c>
      <c r="N1042" s="3">
        <f t="shared" si="97"/>
        <v>0.57535719514060779</v>
      </c>
      <c r="O1042" s="3" t="str">
        <f t="shared" si="98"/>
        <v/>
      </c>
    </row>
    <row r="1043" spans="2:15" x14ac:dyDescent="0.25">
      <c r="B1043">
        <v>1037</v>
      </c>
      <c r="C1043" t="s">
        <v>13</v>
      </c>
      <c r="D1043" s="1">
        <v>1500</v>
      </c>
      <c r="E1043" s="9">
        <f t="shared" si="99"/>
        <v>1500</v>
      </c>
      <c r="G1043">
        <v>414</v>
      </c>
      <c r="H1043" t="s">
        <v>4</v>
      </c>
      <c r="I1043" s="1">
        <v>7923</v>
      </c>
      <c r="J1043" s="2">
        <f t="shared" si="100"/>
        <v>0.67425227568271073</v>
      </c>
      <c r="K1043" s="3">
        <f t="shared" si="101"/>
        <v>0.32574772431728927</v>
      </c>
      <c r="L1043" s="3"/>
      <c r="M1043" s="3">
        <f t="shared" si="96"/>
        <v>0.55821612012672484</v>
      </c>
      <c r="N1043" s="3">
        <f t="shared" si="97"/>
        <v>0.57915667603271803</v>
      </c>
      <c r="O1043" s="3" t="str">
        <f t="shared" si="98"/>
        <v/>
      </c>
    </row>
    <row r="1044" spans="2:15" x14ac:dyDescent="0.25">
      <c r="B1044">
        <v>1038</v>
      </c>
      <c r="C1044" t="s">
        <v>13</v>
      </c>
      <c r="D1044" s="1">
        <v>25827</v>
      </c>
      <c r="E1044" s="9">
        <f t="shared" si="99"/>
        <v>25827</v>
      </c>
      <c r="G1044">
        <v>1293</v>
      </c>
      <c r="H1044" t="s">
        <v>17</v>
      </c>
      <c r="I1044" s="1">
        <v>7985</v>
      </c>
      <c r="J1044" s="2">
        <f t="shared" si="100"/>
        <v>0.67490247074122833</v>
      </c>
      <c r="K1044" s="3">
        <f t="shared" si="101"/>
        <v>0.32509752925877167</v>
      </c>
      <c r="L1044" s="3"/>
      <c r="M1044" s="3">
        <f t="shared" si="96"/>
        <v>0.56061614674743554</v>
      </c>
      <c r="N1044" s="3">
        <f t="shared" si="97"/>
        <v>0.58144294139160713</v>
      </c>
      <c r="O1044" s="3" t="str">
        <f t="shared" si="98"/>
        <v/>
      </c>
    </row>
    <row r="1045" spans="2:15" x14ac:dyDescent="0.25">
      <c r="B1045">
        <v>1039</v>
      </c>
      <c r="C1045" t="s">
        <v>13</v>
      </c>
      <c r="D1045" s="1">
        <v>87197</v>
      </c>
      <c r="E1045" s="9">
        <f t="shared" si="99"/>
        <v>87197</v>
      </c>
      <c r="G1045">
        <v>1212</v>
      </c>
      <c r="H1045" t="s">
        <v>16</v>
      </c>
      <c r="I1045" s="1">
        <v>7988</v>
      </c>
      <c r="J1045" s="2">
        <f t="shared" si="100"/>
        <v>0.67555266579974593</v>
      </c>
      <c r="K1045" s="3">
        <f t="shared" si="101"/>
        <v>0.32444733420025407</v>
      </c>
      <c r="L1045" s="3"/>
      <c r="M1045" s="3">
        <f t="shared" si="96"/>
        <v>0.56073181364693281</v>
      </c>
      <c r="N1045" s="3">
        <f t="shared" si="97"/>
        <v>0.58155312568006812</v>
      </c>
      <c r="O1045" s="3" t="str">
        <f t="shared" si="98"/>
        <v/>
      </c>
    </row>
    <row r="1046" spans="2:15" x14ac:dyDescent="0.25">
      <c r="B1046">
        <v>1040</v>
      </c>
      <c r="C1046" t="s">
        <v>13</v>
      </c>
      <c r="D1046" s="1">
        <v>8311</v>
      </c>
      <c r="E1046" s="9">
        <f t="shared" si="99"/>
        <v>8311</v>
      </c>
      <c r="G1046">
        <v>136</v>
      </c>
      <c r="H1046" t="s">
        <v>1</v>
      </c>
      <c r="I1046" s="1">
        <v>7991</v>
      </c>
      <c r="J1046" s="2">
        <f t="shared" si="100"/>
        <v>0.67620286085826353</v>
      </c>
      <c r="K1046" s="3">
        <f t="shared" si="101"/>
        <v>0.32379713914173647</v>
      </c>
      <c r="L1046" s="3"/>
      <c r="M1046" s="3">
        <f t="shared" si="96"/>
        <v>0.56084743792221436</v>
      </c>
      <c r="N1046" s="3">
        <f t="shared" si="97"/>
        <v>0.58166326936470147</v>
      </c>
      <c r="O1046" s="3" t="str">
        <f t="shared" si="98"/>
        <v/>
      </c>
    </row>
    <row r="1047" spans="2:15" x14ac:dyDescent="0.25">
      <c r="B1047">
        <v>1041</v>
      </c>
      <c r="C1047" t="s">
        <v>13</v>
      </c>
      <c r="D1047" s="1">
        <v>342</v>
      </c>
      <c r="E1047" s="9">
        <f t="shared" si="99"/>
        <v>342</v>
      </c>
      <c r="G1047">
        <v>423</v>
      </c>
      <c r="H1047" t="s">
        <v>5</v>
      </c>
      <c r="I1047" s="1">
        <v>8035</v>
      </c>
      <c r="J1047" s="2">
        <f t="shared" si="100"/>
        <v>0.67685305591678113</v>
      </c>
      <c r="K1047" s="3">
        <f t="shared" si="101"/>
        <v>0.32314694408321887</v>
      </c>
      <c r="L1047" s="3"/>
      <c r="M1047" s="3">
        <f t="shared" si="96"/>
        <v>0.56253837644076554</v>
      </c>
      <c r="N1047" s="3">
        <f t="shared" si="97"/>
        <v>0.58327405739747329</v>
      </c>
      <c r="O1047" s="3" t="str">
        <f t="shared" si="98"/>
        <v/>
      </c>
    </row>
    <row r="1048" spans="2:15" x14ac:dyDescent="0.25">
      <c r="B1048">
        <v>1042</v>
      </c>
      <c r="C1048" t="s">
        <v>13</v>
      </c>
      <c r="D1048" s="1">
        <v>85</v>
      </c>
      <c r="E1048" s="9">
        <f t="shared" si="99"/>
        <v>85</v>
      </c>
      <c r="G1048">
        <v>263</v>
      </c>
      <c r="H1048" t="s">
        <v>3</v>
      </c>
      <c r="I1048" s="1">
        <v>8082</v>
      </c>
      <c r="J1048" s="2">
        <f t="shared" si="100"/>
        <v>0.67750325097529873</v>
      </c>
      <c r="K1048" s="3">
        <f t="shared" si="101"/>
        <v>0.32249674902470127</v>
      </c>
      <c r="L1048" s="3"/>
      <c r="M1048" s="3">
        <f t="shared" si="96"/>
        <v>0.56433455461946613</v>
      </c>
      <c r="N1048" s="3">
        <f t="shared" si="97"/>
        <v>0.58498509673050347</v>
      </c>
      <c r="O1048" s="3" t="str">
        <f t="shared" si="98"/>
        <v/>
      </c>
    </row>
    <row r="1049" spans="2:15" x14ac:dyDescent="0.25">
      <c r="B1049">
        <v>1043</v>
      </c>
      <c r="C1049" t="s">
        <v>13</v>
      </c>
      <c r="D1049" s="1">
        <v>45</v>
      </c>
      <c r="E1049" s="9">
        <f t="shared" si="99"/>
        <v>45</v>
      </c>
      <c r="G1049">
        <v>1322</v>
      </c>
      <c r="H1049" t="s">
        <v>17</v>
      </c>
      <c r="I1049" s="1">
        <v>8109</v>
      </c>
      <c r="J1049" s="2">
        <f t="shared" si="100"/>
        <v>0.67815344603381633</v>
      </c>
      <c r="K1049" s="3">
        <f t="shared" si="101"/>
        <v>0.32184655396618367</v>
      </c>
      <c r="L1049" s="3"/>
      <c r="M1049" s="3">
        <f t="shared" si="96"/>
        <v>0.56536173507674747</v>
      </c>
      <c r="N1049" s="3">
        <f t="shared" si="97"/>
        <v>0.58596358883410971</v>
      </c>
      <c r="O1049" s="3" t="str">
        <f t="shared" si="98"/>
        <v/>
      </c>
    </row>
    <row r="1050" spans="2:15" x14ac:dyDescent="0.25">
      <c r="B1050">
        <v>1044</v>
      </c>
      <c r="C1050" t="s">
        <v>13</v>
      </c>
      <c r="D1050" s="1">
        <v>24</v>
      </c>
      <c r="E1050" s="9">
        <f t="shared" si="99"/>
        <v>24</v>
      </c>
      <c r="G1050">
        <v>1176</v>
      </c>
      <c r="H1050" t="s">
        <v>16</v>
      </c>
      <c r="I1050" s="1">
        <v>8123</v>
      </c>
      <c r="J1050" s="2">
        <f t="shared" si="100"/>
        <v>0.67880364109233393</v>
      </c>
      <c r="K1050" s="3">
        <f t="shared" si="101"/>
        <v>0.32119635890766607</v>
      </c>
      <c r="L1050" s="3"/>
      <c r="M1050" s="3">
        <f t="shared" si="96"/>
        <v>0.56589301269493253</v>
      </c>
      <c r="N1050" s="3">
        <f t="shared" si="97"/>
        <v>0.58646968389319265</v>
      </c>
      <c r="O1050" s="3" t="str">
        <f t="shared" si="98"/>
        <v/>
      </c>
    </row>
    <row r="1051" spans="2:15" x14ac:dyDescent="0.25">
      <c r="B1051">
        <v>1045</v>
      </c>
      <c r="C1051" t="s">
        <v>13</v>
      </c>
      <c r="D1051" s="1">
        <v>7052</v>
      </c>
      <c r="E1051" s="9">
        <f t="shared" si="99"/>
        <v>7052</v>
      </c>
      <c r="G1051">
        <v>594</v>
      </c>
      <c r="H1051" t="s">
        <v>7</v>
      </c>
      <c r="I1051" s="1">
        <v>8193</v>
      </c>
      <c r="J1051" s="2">
        <f t="shared" si="100"/>
        <v>0.67945383615085153</v>
      </c>
      <c r="K1051" s="3">
        <f t="shared" si="101"/>
        <v>0.32054616384914847</v>
      </c>
      <c r="L1051" s="3"/>
      <c r="M1051" s="3">
        <f t="shared" si="96"/>
        <v>0.56853580983135621</v>
      </c>
      <c r="N1051" s="3">
        <f t="shared" si="97"/>
        <v>0.58898721244534991</v>
      </c>
      <c r="O1051" s="3" t="str">
        <f t="shared" si="98"/>
        <v/>
      </c>
    </row>
    <row r="1052" spans="2:15" x14ac:dyDescent="0.25">
      <c r="B1052">
        <v>1046</v>
      </c>
      <c r="C1052" t="s">
        <v>13</v>
      </c>
      <c r="D1052" s="1">
        <v>92</v>
      </c>
      <c r="E1052" s="9">
        <f t="shared" si="99"/>
        <v>92</v>
      </c>
      <c r="G1052">
        <v>368</v>
      </c>
      <c r="H1052" t="s">
        <v>4</v>
      </c>
      <c r="I1052" s="1">
        <v>8201</v>
      </c>
      <c r="J1052" s="2">
        <f t="shared" si="100"/>
        <v>0.68010403120936913</v>
      </c>
      <c r="K1052" s="3">
        <f t="shared" si="101"/>
        <v>0.31989596879063087</v>
      </c>
      <c r="L1052" s="3"/>
      <c r="M1052" s="3">
        <f t="shared" si="96"/>
        <v>0.56883640841393457</v>
      </c>
      <c r="N1052" s="3">
        <f t="shared" si="97"/>
        <v>0.58927356265511399</v>
      </c>
      <c r="O1052" s="3" t="str">
        <f t="shared" si="98"/>
        <v/>
      </c>
    </row>
    <row r="1053" spans="2:15" x14ac:dyDescent="0.25">
      <c r="B1053">
        <v>1047</v>
      </c>
      <c r="C1053" t="s">
        <v>13</v>
      </c>
      <c r="D1053" s="1">
        <v>29</v>
      </c>
      <c r="E1053" s="9">
        <f t="shared" si="99"/>
        <v>29</v>
      </c>
      <c r="G1053">
        <v>844</v>
      </c>
      <c r="H1053" t="s">
        <v>11</v>
      </c>
      <c r="I1053" s="1">
        <v>8230</v>
      </c>
      <c r="J1053" s="2">
        <f t="shared" si="100"/>
        <v>0.68075422626788673</v>
      </c>
      <c r="K1053" s="3">
        <f t="shared" si="101"/>
        <v>0.31924577373211327</v>
      </c>
      <c r="L1053" s="3"/>
      <c r="M1053" s="3">
        <f t="shared" si="96"/>
        <v>0.56992362385157835</v>
      </c>
      <c r="N1053" s="3">
        <f t="shared" si="97"/>
        <v>0.5903092440810136</v>
      </c>
      <c r="O1053" s="3" t="str">
        <f t="shared" si="98"/>
        <v/>
      </c>
    </row>
    <row r="1054" spans="2:15" x14ac:dyDescent="0.25">
      <c r="B1054">
        <v>1048</v>
      </c>
      <c r="C1054" t="s">
        <v>14</v>
      </c>
      <c r="D1054" s="1">
        <v>3364</v>
      </c>
      <c r="E1054" s="9">
        <f t="shared" si="99"/>
        <v>3364</v>
      </c>
      <c r="G1054">
        <v>1101</v>
      </c>
      <c r="H1054" t="s">
        <v>15</v>
      </c>
      <c r="I1054" s="1">
        <v>8298</v>
      </c>
      <c r="J1054" s="2">
        <f t="shared" si="100"/>
        <v>0.68140442132640433</v>
      </c>
      <c r="K1054" s="3">
        <f t="shared" si="101"/>
        <v>0.31859557867359567</v>
      </c>
      <c r="L1054" s="3"/>
      <c r="M1054" s="3">
        <f t="shared" si="96"/>
        <v>0.57245795106235087</v>
      </c>
      <c r="N1054" s="3">
        <f t="shared" si="97"/>
        <v>0.59272344418199552</v>
      </c>
      <c r="O1054" s="3" t="str">
        <f t="shared" si="98"/>
        <v/>
      </c>
    </row>
    <row r="1055" spans="2:15" x14ac:dyDescent="0.25">
      <c r="B1055">
        <v>1049</v>
      </c>
      <c r="C1055" t="s">
        <v>14</v>
      </c>
      <c r="D1055" s="1">
        <v>5</v>
      </c>
      <c r="E1055" s="9">
        <f t="shared" si="99"/>
        <v>5</v>
      </c>
      <c r="G1055">
        <v>1040</v>
      </c>
      <c r="H1055" t="s">
        <v>13</v>
      </c>
      <c r="I1055" s="1">
        <v>8311</v>
      </c>
      <c r="J1055" s="2">
        <f t="shared" si="100"/>
        <v>0.68205461638492193</v>
      </c>
      <c r="K1055" s="3">
        <f t="shared" si="101"/>
        <v>0.31794538361507807</v>
      </c>
      <c r="L1055" s="3"/>
      <c r="M1055" s="3">
        <f t="shared" si="96"/>
        <v>0.57294007298329097</v>
      </c>
      <c r="N1055" s="3">
        <f t="shared" si="97"/>
        <v>0.59318271352388297</v>
      </c>
      <c r="O1055" s="3" t="str">
        <f t="shared" si="98"/>
        <v/>
      </c>
    </row>
    <row r="1056" spans="2:15" x14ac:dyDescent="0.25">
      <c r="B1056">
        <v>1050</v>
      </c>
      <c r="C1056" t="s">
        <v>14</v>
      </c>
      <c r="D1056" s="1">
        <v>4696</v>
      </c>
      <c r="E1056" s="9">
        <f t="shared" si="99"/>
        <v>4696</v>
      </c>
      <c r="G1056">
        <v>677</v>
      </c>
      <c r="H1056" t="s">
        <v>8</v>
      </c>
      <c r="I1056" s="1">
        <v>8321</v>
      </c>
      <c r="J1056" s="2">
        <f t="shared" si="100"/>
        <v>0.68270481144343953</v>
      </c>
      <c r="K1056" s="3">
        <f t="shared" si="101"/>
        <v>0.31729518855656047</v>
      </c>
      <c r="L1056" s="3"/>
      <c r="M1056" s="3">
        <f t="shared" si="96"/>
        <v>0.57331041821849715</v>
      </c>
      <c r="N1056" s="3">
        <f t="shared" si="97"/>
        <v>0.59353550439494041</v>
      </c>
      <c r="O1056" s="3" t="str">
        <f t="shared" si="98"/>
        <v/>
      </c>
    </row>
    <row r="1057" spans="2:15" x14ac:dyDescent="0.25">
      <c r="B1057">
        <v>1051</v>
      </c>
      <c r="C1057" t="s">
        <v>14</v>
      </c>
      <c r="D1057" s="1">
        <v>412</v>
      </c>
      <c r="E1057" s="9">
        <f t="shared" si="99"/>
        <v>412</v>
      </c>
      <c r="G1057">
        <v>718</v>
      </c>
      <c r="H1057" t="s">
        <v>9</v>
      </c>
      <c r="I1057" s="1">
        <v>8342</v>
      </c>
      <c r="J1057" s="2">
        <f t="shared" si="100"/>
        <v>0.68335500650195713</v>
      </c>
      <c r="K1057" s="3">
        <f t="shared" si="101"/>
        <v>0.31664499349804287</v>
      </c>
      <c r="L1057" s="3"/>
      <c r="M1057" s="3">
        <f t="shared" si="96"/>
        <v>0.57408668101961124</v>
      </c>
      <c r="N1057" s="3">
        <f t="shared" si="97"/>
        <v>0.59427497233928173</v>
      </c>
      <c r="O1057" s="3" t="str">
        <f t="shared" si="98"/>
        <v/>
      </c>
    </row>
    <row r="1058" spans="2:15" x14ac:dyDescent="0.25">
      <c r="B1058">
        <v>1052</v>
      </c>
      <c r="C1058" t="s">
        <v>14</v>
      </c>
      <c r="D1058" s="1">
        <v>246</v>
      </c>
      <c r="E1058" s="9">
        <f t="shared" si="99"/>
        <v>246</v>
      </c>
      <c r="G1058">
        <v>948</v>
      </c>
      <c r="H1058" t="s">
        <v>12</v>
      </c>
      <c r="I1058" s="1">
        <v>8386</v>
      </c>
      <c r="J1058" s="2">
        <f t="shared" si="100"/>
        <v>0.68400520156047473</v>
      </c>
      <c r="K1058" s="3">
        <f t="shared" si="101"/>
        <v>0.31599479843952527</v>
      </c>
      <c r="L1058" s="3"/>
      <c r="M1058" s="3">
        <f t="shared" si="96"/>
        <v>0.57570673764494673</v>
      </c>
      <c r="N1058" s="3">
        <f t="shared" si="97"/>
        <v>0.59581823828057623</v>
      </c>
      <c r="O1058" s="3" t="str">
        <f t="shared" si="98"/>
        <v/>
      </c>
    </row>
    <row r="1059" spans="2:15" x14ac:dyDescent="0.25">
      <c r="B1059">
        <v>1053</v>
      </c>
      <c r="C1059" t="s">
        <v>14</v>
      </c>
      <c r="D1059" s="1">
        <v>1473</v>
      </c>
      <c r="E1059" s="9">
        <f t="shared" si="99"/>
        <v>1473</v>
      </c>
      <c r="G1059">
        <v>669</v>
      </c>
      <c r="H1059" t="s">
        <v>8</v>
      </c>
      <c r="I1059" s="1">
        <v>8403</v>
      </c>
      <c r="J1059" s="2">
        <f t="shared" si="100"/>
        <v>0.68465539661899233</v>
      </c>
      <c r="K1059" s="3">
        <f t="shared" si="101"/>
        <v>0.31534460338100767</v>
      </c>
      <c r="L1059" s="3"/>
      <c r="M1059" s="3">
        <f t="shared" si="96"/>
        <v>0.57633035836795177</v>
      </c>
      <c r="N1059" s="3">
        <f t="shared" si="97"/>
        <v>0.5964122993813108</v>
      </c>
      <c r="O1059" s="3" t="str">
        <f t="shared" si="98"/>
        <v/>
      </c>
    </row>
    <row r="1060" spans="2:15" x14ac:dyDescent="0.25">
      <c r="B1060">
        <v>1054</v>
      </c>
      <c r="C1060" t="s">
        <v>14</v>
      </c>
      <c r="D1060" s="1">
        <v>11133</v>
      </c>
      <c r="E1060" s="9">
        <f t="shared" si="99"/>
        <v>11133</v>
      </c>
      <c r="G1060">
        <v>306</v>
      </c>
      <c r="H1060" t="s">
        <v>3</v>
      </c>
      <c r="I1060" s="1">
        <v>8460</v>
      </c>
      <c r="J1060" s="2">
        <f t="shared" si="100"/>
        <v>0.68530559167750993</v>
      </c>
      <c r="K1060" s="3">
        <f t="shared" si="101"/>
        <v>0.31469440832249007</v>
      </c>
      <c r="L1060" s="3"/>
      <c r="M1060" s="3">
        <f t="shared" si="96"/>
        <v>0.57841198240912095</v>
      </c>
      <c r="N1060" s="3">
        <f t="shared" si="97"/>
        <v>0.59839525444292863</v>
      </c>
      <c r="O1060" s="3" t="str">
        <f t="shared" si="98"/>
        <v/>
      </c>
    </row>
    <row r="1061" spans="2:15" x14ac:dyDescent="0.25">
      <c r="B1061">
        <v>1055</v>
      </c>
      <c r="C1061" t="s">
        <v>14</v>
      </c>
      <c r="D1061" s="1">
        <v>153900</v>
      </c>
      <c r="E1061" s="9">
        <f t="shared" si="99"/>
        <v>153900</v>
      </c>
      <c r="G1061">
        <v>118</v>
      </c>
      <c r="H1061" t="s">
        <v>1</v>
      </c>
      <c r="I1061" s="1">
        <v>8639</v>
      </c>
      <c r="J1061" s="2">
        <f t="shared" si="100"/>
        <v>0.68595578673602753</v>
      </c>
      <c r="K1061" s="3">
        <f t="shared" si="101"/>
        <v>0.31404421326397247</v>
      </c>
      <c r="L1061" s="3"/>
      <c r="M1061" s="3">
        <f t="shared" si="96"/>
        <v>0.58485668970880156</v>
      </c>
      <c r="N1061" s="3">
        <f t="shared" si="97"/>
        <v>0.60453448261660436</v>
      </c>
      <c r="O1061" s="3" t="str">
        <f t="shared" si="98"/>
        <v/>
      </c>
    </row>
    <row r="1062" spans="2:15" x14ac:dyDescent="0.25">
      <c r="B1062">
        <v>1056</v>
      </c>
      <c r="C1062" t="s">
        <v>14</v>
      </c>
      <c r="D1062" s="1">
        <v>1693</v>
      </c>
      <c r="E1062" s="9">
        <f t="shared" si="99"/>
        <v>1693</v>
      </c>
      <c r="G1062">
        <v>518</v>
      </c>
      <c r="H1062" t="s">
        <v>6</v>
      </c>
      <c r="I1062" s="1">
        <v>8668</v>
      </c>
      <c r="J1062" s="2">
        <f t="shared" si="100"/>
        <v>0.68660598179454513</v>
      </c>
      <c r="K1062" s="3">
        <f t="shared" si="101"/>
        <v>0.31339401820545487</v>
      </c>
      <c r="L1062" s="3"/>
      <c r="M1062" s="3">
        <f t="shared" si="96"/>
        <v>0.58588780086880698</v>
      </c>
      <c r="N1062" s="3">
        <f t="shared" si="97"/>
        <v>0.60551671910762561</v>
      </c>
      <c r="O1062" s="3" t="str">
        <f t="shared" si="98"/>
        <v/>
      </c>
    </row>
    <row r="1063" spans="2:15" x14ac:dyDescent="0.25">
      <c r="B1063">
        <v>1057</v>
      </c>
      <c r="C1063" t="s">
        <v>14</v>
      </c>
      <c r="D1063" s="1">
        <v>3506</v>
      </c>
      <c r="E1063" s="9">
        <f t="shared" si="99"/>
        <v>3506</v>
      </c>
      <c r="G1063">
        <v>584</v>
      </c>
      <c r="H1063" t="s">
        <v>7</v>
      </c>
      <c r="I1063" s="1">
        <v>8731</v>
      </c>
      <c r="J1063" s="2">
        <f t="shared" si="100"/>
        <v>0.68725617685306273</v>
      </c>
      <c r="K1063" s="3">
        <f t="shared" si="101"/>
        <v>0.31274382314693727</v>
      </c>
      <c r="L1063" s="3"/>
      <c r="M1063" s="3">
        <f t="shared" si="96"/>
        <v>0.58811547973921252</v>
      </c>
      <c r="N1063" s="3">
        <f t="shared" si="97"/>
        <v>0.60763880599957387</v>
      </c>
      <c r="O1063" s="3" t="str">
        <f t="shared" si="98"/>
        <v/>
      </c>
    </row>
    <row r="1064" spans="2:15" x14ac:dyDescent="0.25">
      <c r="B1064">
        <v>1058</v>
      </c>
      <c r="C1064" t="s">
        <v>14</v>
      </c>
      <c r="D1064" s="1">
        <v>82</v>
      </c>
      <c r="E1064" s="9">
        <f t="shared" si="99"/>
        <v>82</v>
      </c>
      <c r="G1064">
        <v>446</v>
      </c>
      <c r="H1064" t="s">
        <v>5</v>
      </c>
      <c r="I1064" s="1">
        <v>8812</v>
      </c>
      <c r="J1064" s="2">
        <f t="shared" si="100"/>
        <v>0.68790637191158033</v>
      </c>
      <c r="K1064" s="3">
        <f t="shared" si="101"/>
        <v>0.31209362808841967</v>
      </c>
      <c r="L1064" s="3"/>
      <c r="M1064" s="3">
        <f t="shared" si="96"/>
        <v>0.59095506189942104</v>
      </c>
      <c r="N1064" s="3">
        <f t="shared" si="97"/>
        <v>0.61034379196538846</v>
      </c>
      <c r="O1064" s="3" t="str">
        <f t="shared" si="98"/>
        <v/>
      </c>
    </row>
    <row r="1065" spans="2:15" x14ac:dyDescent="0.25">
      <c r="B1065">
        <v>1059</v>
      </c>
      <c r="C1065" t="s">
        <v>14</v>
      </c>
      <c r="D1065" s="1">
        <v>61</v>
      </c>
      <c r="E1065" s="9">
        <f t="shared" si="99"/>
        <v>61</v>
      </c>
      <c r="G1065">
        <v>528</v>
      </c>
      <c r="H1065" t="s">
        <v>6</v>
      </c>
      <c r="I1065" s="1">
        <v>8813</v>
      </c>
      <c r="J1065" s="2">
        <f t="shared" si="100"/>
        <v>0.68855656697009793</v>
      </c>
      <c r="K1065" s="3">
        <f t="shared" si="101"/>
        <v>0.31144343302990207</v>
      </c>
      <c r="L1065" s="3"/>
      <c r="M1065" s="3">
        <f t="shared" si="96"/>
        <v>0.59098994697365193</v>
      </c>
      <c r="N1065" s="3">
        <f t="shared" si="97"/>
        <v>0.61037702348710088</v>
      </c>
      <c r="O1065" s="3" t="str">
        <f t="shared" si="98"/>
        <v/>
      </c>
    </row>
    <row r="1066" spans="2:15" x14ac:dyDescent="0.25">
      <c r="B1066">
        <v>1060</v>
      </c>
      <c r="C1066" t="s">
        <v>14</v>
      </c>
      <c r="D1066" s="1">
        <v>71</v>
      </c>
      <c r="E1066" s="9">
        <f t="shared" si="99"/>
        <v>71</v>
      </c>
      <c r="G1066">
        <v>101</v>
      </c>
      <c r="H1066" t="s">
        <v>1</v>
      </c>
      <c r="I1066" s="1">
        <v>8884</v>
      </c>
      <c r="J1066" s="2">
        <f t="shared" si="100"/>
        <v>0.68920676202861553</v>
      </c>
      <c r="K1066" s="3">
        <f t="shared" si="101"/>
        <v>0.31079323797138447</v>
      </c>
      <c r="L1066" s="3"/>
      <c r="M1066" s="3">
        <f t="shared" si="96"/>
        <v>0.59345617935213313</v>
      </c>
      <c r="N1066" s="3">
        <f t="shared" si="97"/>
        <v>0.61272635645084206</v>
      </c>
      <c r="O1066" s="3" t="str">
        <f t="shared" si="98"/>
        <v/>
      </c>
    </row>
    <row r="1067" spans="2:15" x14ac:dyDescent="0.25">
      <c r="B1067">
        <v>1061</v>
      </c>
      <c r="C1067" t="s">
        <v>14</v>
      </c>
      <c r="D1067" s="1">
        <v>12460</v>
      </c>
      <c r="E1067" s="9">
        <f t="shared" si="99"/>
        <v>12460</v>
      </c>
      <c r="G1067">
        <v>1195</v>
      </c>
      <c r="H1067" t="s">
        <v>16</v>
      </c>
      <c r="I1067" s="1">
        <v>8920</v>
      </c>
      <c r="J1067" s="2">
        <f t="shared" si="100"/>
        <v>0.68985695708713313</v>
      </c>
      <c r="K1067" s="3">
        <f t="shared" si="101"/>
        <v>0.31014304291286687</v>
      </c>
      <c r="L1067" s="3"/>
      <c r="M1067" s="3">
        <f t="shared" si="96"/>
        <v>0.59469871407202879</v>
      </c>
      <c r="N1067" s="3">
        <f t="shared" si="97"/>
        <v>0.61390999502501464</v>
      </c>
      <c r="O1067" s="3" t="str">
        <f t="shared" si="98"/>
        <v/>
      </c>
    </row>
    <row r="1068" spans="2:15" x14ac:dyDescent="0.25">
      <c r="B1068">
        <v>1062</v>
      </c>
      <c r="C1068" t="s">
        <v>14</v>
      </c>
      <c r="D1068" s="1">
        <v>2837</v>
      </c>
      <c r="E1068" s="9">
        <f t="shared" si="99"/>
        <v>2837</v>
      </c>
      <c r="G1068">
        <v>515</v>
      </c>
      <c r="H1068" t="s">
        <v>6</v>
      </c>
      <c r="I1068" s="1">
        <v>8941</v>
      </c>
      <c r="J1068" s="2">
        <f t="shared" si="100"/>
        <v>0.69050715214565073</v>
      </c>
      <c r="K1068" s="3">
        <f t="shared" si="101"/>
        <v>0.30949284785434927</v>
      </c>
      <c r="L1068" s="3"/>
      <c r="M1068" s="3">
        <f t="shared" si="96"/>
        <v>0.59542107186016424</v>
      </c>
      <c r="N1068" s="3">
        <f t="shared" si="97"/>
        <v>0.61459811305399248</v>
      </c>
      <c r="O1068" s="3" t="str">
        <f t="shared" si="98"/>
        <v/>
      </c>
    </row>
    <row r="1069" spans="2:15" x14ac:dyDescent="0.25">
      <c r="B1069">
        <v>1063</v>
      </c>
      <c r="C1069" t="s">
        <v>14</v>
      </c>
      <c r="D1069" s="1">
        <v>693</v>
      </c>
      <c r="E1069" s="9">
        <f t="shared" si="99"/>
        <v>693</v>
      </c>
      <c r="G1069">
        <v>999</v>
      </c>
      <c r="H1069" t="s">
        <v>13</v>
      </c>
      <c r="I1069" s="1">
        <v>9088</v>
      </c>
      <c r="J1069" s="2">
        <f t="shared" si="100"/>
        <v>0.69115734720416833</v>
      </c>
      <c r="K1069" s="3">
        <f t="shared" si="101"/>
        <v>0.30884265279583167</v>
      </c>
      <c r="L1069" s="3"/>
      <c r="M1069" s="3">
        <f t="shared" si="96"/>
        <v>0.60042746625948362</v>
      </c>
      <c r="N1069" s="3">
        <f t="shared" si="97"/>
        <v>0.61936720435878412</v>
      </c>
      <c r="O1069" s="3" t="str">
        <f t="shared" si="98"/>
        <v/>
      </c>
    </row>
    <row r="1070" spans="2:15" x14ac:dyDescent="0.25">
      <c r="B1070">
        <v>1064</v>
      </c>
      <c r="C1070" t="s">
        <v>14</v>
      </c>
      <c r="D1070" s="1">
        <v>1372</v>
      </c>
      <c r="E1070" s="9">
        <f t="shared" si="99"/>
        <v>1372</v>
      </c>
      <c r="G1070">
        <v>986</v>
      </c>
      <c r="H1070" t="s">
        <v>13</v>
      </c>
      <c r="I1070" s="1">
        <v>9091</v>
      </c>
      <c r="J1070" s="2">
        <f t="shared" si="100"/>
        <v>0.69180754226268593</v>
      </c>
      <c r="K1070" s="3">
        <f t="shared" si="101"/>
        <v>0.30819245773731407</v>
      </c>
      <c r="L1070" s="3"/>
      <c r="M1070" s="3">
        <f t="shared" si="96"/>
        <v>0.60052873239245574</v>
      </c>
      <c r="N1070" s="3">
        <f t="shared" si="97"/>
        <v>0.61946367047705331</v>
      </c>
      <c r="O1070" s="3" t="str">
        <f t="shared" si="98"/>
        <v/>
      </c>
    </row>
    <row r="1071" spans="2:15" x14ac:dyDescent="0.25">
      <c r="B1071">
        <v>1065</v>
      </c>
      <c r="C1071" t="s">
        <v>14</v>
      </c>
      <c r="D1071" s="1">
        <v>1735</v>
      </c>
      <c r="E1071" s="9">
        <f t="shared" si="99"/>
        <v>1735</v>
      </c>
      <c r="G1071">
        <v>1282</v>
      </c>
      <c r="H1071" t="s">
        <v>17</v>
      </c>
      <c r="I1071" s="1">
        <v>9099</v>
      </c>
      <c r="J1071" s="2">
        <f t="shared" si="100"/>
        <v>0.69245773732120353</v>
      </c>
      <c r="K1071" s="3">
        <f t="shared" si="101"/>
        <v>0.30754226267879647</v>
      </c>
      <c r="L1071" s="3"/>
      <c r="M1071" s="3">
        <f t="shared" si="96"/>
        <v>0.60079859981677031</v>
      </c>
      <c r="N1071" s="3">
        <f t="shared" si="97"/>
        <v>0.61972074618545547</v>
      </c>
      <c r="O1071" s="3" t="str">
        <f t="shared" si="98"/>
        <v/>
      </c>
    </row>
    <row r="1072" spans="2:15" x14ac:dyDescent="0.25">
      <c r="B1072">
        <v>1066</v>
      </c>
      <c r="C1072" t="s">
        <v>14</v>
      </c>
      <c r="D1072" s="1">
        <v>79</v>
      </c>
      <c r="E1072" s="9">
        <f t="shared" si="99"/>
        <v>79</v>
      </c>
      <c r="G1072">
        <v>82</v>
      </c>
      <c r="H1072" t="s">
        <v>1</v>
      </c>
      <c r="I1072" s="1">
        <v>9103</v>
      </c>
      <c r="J1072" s="2">
        <f t="shared" si="100"/>
        <v>0.69310793237972113</v>
      </c>
      <c r="K1072" s="3">
        <f t="shared" si="101"/>
        <v>0.30689206762027887</v>
      </c>
      <c r="L1072" s="3"/>
      <c r="M1072" s="3">
        <f t="shared" si="96"/>
        <v>0.60093343782156472</v>
      </c>
      <c r="N1072" s="3">
        <f t="shared" si="97"/>
        <v>0.61984919286882256</v>
      </c>
      <c r="O1072" s="3" t="str">
        <f t="shared" si="98"/>
        <v/>
      </c>
    </row>
    <row r="1073" spans="2:15" x14ac:dyDescent="0.25">
      <c r="B1073">
        <v>1067</v>
      </c>
      <c r="C1073" t="s">
        <v>14</v>
      </c>
      <c r="D1073" s="1">
        <v>105956</v>
      </c>
      <c r="E1073" s="9">
        <f t="shared" si="99"/>
        <v>105956</v>
      </c>
      <c r="G1073">
        <v>304</v>
      </c>
      <c r="H1073" t="s">
        <v>3</v>
      </c>
      <c r="I1073" s="1">
        <v>9123</v>
      </c>
      <c r="J1073" s="2">
        <f t="shared" si="100"/>
        <v>0.69375812743823873</v>
      </c>
      <c r="K1073" s="3">
        <f t="shared" si="101"/>
        <v>0.30624187256176127</v>
      </c>
      <c r="L1073" s="3"/>
      <c r="M1073" s="3">
        <f t="shared" si="96"/>
        <v>0.60160667232221932</v>
      </c>
      <c r="N1073" s="3">
        <f t="shared" si="97"/>
        <v>0.62049051605414607</v>
      </c>
      <c r="O1073" s="3" t="str">
        <f t="shared" si="98"/>
        <v/>
      </c>
    </row>
    <row r="1074" spans="2:15" x14ac:dyDescent="0.25">
      <c r="B1074">
        <v>1068</v>
      </c>
      <c r="C1074" t="s">
        <v>14</v>
      </c>
      <c r="D1074" s="1">
        <v>1867</v>
      </c>
      <c r="E1074" s="9">
        <f t="shared" si="99"/>
        <v>1867</v>
      </c>
      <c r="G1074">
        <v>1419</v>
      </c>
      <c r="H1074" t="s">
        <v>18</v>
      </c>
      <c r="I1074" s="1">
        <v>9134</v>
      </c>
      <c r="J1074" s="2">
        <f t="shared" si="100"/>
        <v>0.69440832249675633</v>
      </c>
      <c r="K1074" s="3">
        <f t="shared" si="101"/>
        <v>0.30559167750324367</v>
      </c>
      <c r="L1074" s="3"/>
      <c r="M1074" s="3">
        <f t="shared" si="96"/>
        <v>0.6019762736801042</v>
      </c>
      <c r="N1074" s="3">
        <f t="shared" si="97"/>
        <v>0.6208425983076673</v>
      </c>
      <c r="O1074" s="3" t="str">
        <f t="shared" si="98"/>
        <v/>
      </c>
    </row>
    <row r="1075" spans="2:15" x14ac:dyDescent="0.25">
      <c r="B1075">
        <v>1069</v>
      </c>
      <c r="C1075" t="s">
        <v>14</v>
      </c>
      <c r="D1075" s="1">
        <v>14463</v>
      </c>
      <c r="E1075" s="9">
        <f t="shared" si="99"/>
        <v>14463</v>
      </c>
      <c r="G1075">
        <v>692</v>
      </c>
      <c r="H1075" t="s">
        <v>9</v>
      </c>
      <c r="I1075" s="1">
        <v>9171</v>
      </c>
      <c r="J1075" s="2">
        <f t="shared" si="100"/>
        <v>0.69505851755527392</v>
      </c>
      <c r="K1075" s="3">
        <f t="shared" si="101"/>
        <v>0.30494148244472608</v>
      </c>
      <c r="L1075" s="3"/>
      <c r="M1075" s="3">
        <f t="shared" si="96"/>
        <v>0.60321596119707732</v>
      </c>
      <c r="N1075" s="3">
        <f t="shared" si="97"/>
        <v>0.62202352463633592</v>
      </c>
      <c r="O1075" s="3" t="str">
        <f t="shared" si="98"/>
        <v/>
      </c>
    </row>
    <row r="1076" spans="2:15" x14ac:dyDescent="0.25">
      <c r="B1076">
        <v>1070</v>
      </c>
      <c r="C1076" t="s">
        <v>14</v>
      </c>
      <c r="D1076" s="1">
        <v>62064</v>
      </c>
      <c r="E1076" s="9">
        <f t="shared" si="99"/>
        <v>62064</v>
      </c>
      <c r="G1076">
        <v>865</v>
      </c>
      <c r="H1076" t="s">
        <v>11</v>
      </c>
      <c r="I1076" s="1">
        <v>9175</v>
      </c>
      <c r="J1076" s="2">
        <f t="shared" si="100"/>
        <v>0.69570871261379152</v>
      </c>
      <c r="K1076" s="3">
        <f t="shared" si="101"/>
        <v>0.30429128738620848</v>
      </c>
      <c r="L1076" s="3"/>
      <c r="M1076" s="3">
        <f t="shared" si="96"/>
        <v>0.60334965754981296</v>
      </c>
      <c r="N1076" s="3">
        <f t="shared" si="97"/>
        <v>0.62215088378195182</v>
      </c>
      <c r="O1076" s="3" t="str">
        <f t="shared" si="98"/>
        <v/>
      </c>
    </row>
    <row r="1077" spans="2:15" x14ac:dyDescent="0.25">
      <c r="B1077">
        <v>1071</v>
      </c>
      <c r="C1077" t="s">
        <v>14</v>
      </c>
      <c r="D1077" s="1">
        <v>147</v>
      </c>
      <c r="E1077" s="9">
        <f t="shared" si="99"/>
        <v>147</v>
      </c>
      <c r="G1077">
        <v>24</v>
      </c>
      <c r="H1077" t="s">
        <v>0</v>
      </c>
      <c r="I1077" s="1">
        <v>9255</v>
      </c>
      <c r="J1077" s="2">
        <f t="shared" si="100"/>
        <v>0.69635890767230912</v>
      </c>
      <c r="K1077" s="3">
        <f t="shared" si="101"/>
        <v>0.30364109232769088</v>
      </c>
      <c r="L1077" s="3"/>
      <c r="M1077" s="3">
        <f t="shared" si="96"/>
        <v>0.60601039267552204</v>
      </c>
      <c r="N1077" s="3">
        <f t="shared" si="97"/>
        <v>0.62468550006270229</v>
      </c>
      <c r="O1077" s="3" t="str">
        <f t="shared" si="98"/>
        <v/>
      </c>
    </row>
    <row r="1078" spans="2:15" x14ac:dyDescent="0.25">
      <c r="B1078">
        <v>1072</v>
      </c>
      <c r="C1078" t="s">
        <v>14</v>
      </c>
      <c r="D1078" s="1">
        <v>1153</v>
      </c>
      <c r="E1078" s="9">
        <f t="shared" si="99"/>
        <v>1153</v>
      </c>
      <c r="G1078">
        <v>1036</v>
      </c>
      <c r="H1078" t="s">
        <v>13</v>
      </c>
      <c r="I1078" s="1">
        <v>9300</v>
      </c>
      <c r="J1078" s="2">
        <f t="shared" si="100"/>
        <v>0.69700910273082672</v>
      </c>
      <c r="K1078" s="3">
        <f t="shared" si="101"/>
        <v>0.30299089726917328</v>
      </c>
      <c r="L1078" s="3"/>
      <c r="M1078" s="3">
        <f t="shared" si="96"/>
        <v>0.60749608544367251</v>
      </c>
      <c r="N1078" s="3">
        <f t="shared" si="97"/>
        <v>0.62610077099364236</v>
      </c>
      <c r="O1078" s="3" t="str">
        <f t="shared" si="98"/>
        <v/>
      </c>
    </row>
    <row r="1079" spans="2:15" x14ac:dyDescent="0.25">
      <c r="B1079">
        <v>1073</v>
      </c>
      <c r="C1079" t="s">
        <v>14</v>
      </c>
      <c r="D1079" s="1">
        <v>89</v>
      </c>
      <c r="E1079" s="9">
        <f t="shared" si="99"/>
        <v>89</v>
      </c>
      <c r="G1079">
        <v>1229</v>
      </c>
      <c r="H1079" t="s">
        <v>16</v>
      </c>
      <c r="I1079" s="1">
        <v>9325</v>
      </c>
      <c r="J1079" s="2">
        <f t="shared" si="100"/>
        <v>0.69765929778934432</v>
      </c>
      <c r="K1079" s="3">
        <f t="shared" si="101"/>
        <v>0.30234070221065568</v>
      </c>
      <c r="L1079" s="3"/>
      <c r="M1079" s="3">
        <f t="shared" si="96"/>
        <v>0.60831808291786671</v>
      </c>
      <c r="N1079" s="3">
        <f t="shared" si="97"/>
        <v>0.62688380578755987</v>
      </c>
      <c r="O1079" s="3" t="str">
        <f t="shared" si="98"/>
        <v/>
      </c>
    </row>
    <row r="1080" spans="2:15" x14ac:dyDescent="0.25">
      <c r="B1080">
        <v>1074</v>
      </c>
      <c r="C1080" t="s">
        <v>14</v>
      </c>
      <c r="D1080" s="1">
        <v>87</v>
      </c>
      <c r="E1080" s="9">
        <f t="shared" si="99"/>
        <v>87</v>
      </c>
      <c r="G1080">
        <v>12</v>
      </c>
      <c r="H1080" t="s">
        <v>0</v>
      </c>
      <c r="I1080" s="1">
        <v>9487</v>
      </c>
      <c r="J1080" s="2">
        <f t="shared" si="100"/>
        <v>0.69830949284786192</v>
      </c>
      <c r="K1080" s="3">
        <f t="shared" si="101"/>
        <v>0.30169050715213808</v>
      </c>
      <c r="L1080" s="3"/>
      <c r="M1080" s="3">
        <f t="shared" si="96"/>
        <v>0.61358666666211858</v>
      </c>
      <c r="N1080" s="3">
        <f t="shared" si="97"/>
        <v>0.63190265866233419</v>
      </c>
      <c r="O1080" s="3" t="str">
        <f t="shared" si="98"/>
        <v/>
      </c>
    </row>
    <row r="1081" spans="2:15" x14ac:dyDescent="0.25">
      <c r="B1081">
        <v>1075</v>
      </c>
      <c r="C1081" t="s">
        <v>14</v>
      </c>
      <c r="D1081" s="1">
        <v>2743</v>
      </c>
      <c r="E1081" s="9">
        <f t="shared" si="99"/>
        <v>2743</v>
      </c>
      <c r="G1081">
        <v>320</v>
      </c>
      <c r="H1081" t="s">
        <v>3</v>
      </c>
      <c r="I1081" s="1">
        <v>9493</v>
      </c>
      <c r="J1081" s="2">
        <f t="shared" si="100"/>
        <v>0.69895968790637952</v>
      </c>
      <c r="K1081" s="3">
        <f t="shared" si="101"/>
        <v>0.30104031209362048</v>
      </c>
      <c r="L1081" s="3"/>
      <c r="M1081" s="3">
        <f t="shared" si="96"/>
        <v>0.61377988942730211</v>
      </c>
      <c r="N1081" s="3">
        <f t="shared" si="97"/>
        <v>0.63208672266844801</v>
      </c>
      <c r="O1081" s="3" t="str">
        <f t="shared" si="98"/>
        <v/>
      </c>
    </row>
    <row r="1082" spans="2:15" x14ac:dyDescent="0.25">
      <c r="B1082">
        <v>1076</v>
      </c>
      <c r="C1082" t="s">
        <v>14</v>
      </c>
      <c r="D1082" s="1">
        <v>29</v>
      </c>
      <c r="E1082" s="9">
        <f t="shared" si="99"/>
        <v>29</v>
      </c>
      <c r="G1082">
        <v>312</v>
      </c>
      <c r="H1082" t="s">
        <v>3</v>
      </c>
      <c r="I1082" s="1">
        <v>9499</v>
      </c>
      <c r="J1082" s="2">
        <f t="shared" si="100"/>
        <v>0.69960988296489712</v>
      </c>
      <c r="K1082" s="3">
        <f t="shared" si="101"/>
        <v>0.30039011703510288</v>
      </c>
      <c r="L1082" s="3"/>
      <c r="M1082" s="3">
        <f t="shared" si="96"/>
        <v>0.613972976952331</v>
      </c>
      <c r="N1082" s="3">
        <f t="shared" si="97"/>
        <v>0.63227065784479053</v>
      </c>
      <c r="O1082" s="3" t="str">
        <f t="shared" si="98"/>
        <v/>
      </c>
    </row>
    <row r="1083" spans="2:15" x14ac:dyDescent="0.25">
      <c r="B1083">
        <v>1077</v>
      </c>
      <c r="C1083" t="s">
        <v>14</v>
      </c>
      <c r="D1083" s="1">
        <v>16677</v>
      </c>
      <c r="E1083" s="9">
        <f t="shared" si="99"/>
        <v>16677</v>
      </c>
      <c r="G1083">
        <v>323</v>
      </c>
      <c r="H1083" t="s">
        <v>3</v>
      </c>
      <c r="I1083" s="1">
        <v>9556</v>
      </c>
      <c r="J1083" s="2">
        <f t="shared" si="100"/>
        <v>0.70026007802341472</v>
      </c>
      <c r="K1083" s="3">
        <f t="shared" si="101"/>
        <v>0.29973992197658528</v>
      </c>
      <c r="L1083" s="3"/>
      <c r="M1083" s="3">
        <f t="shared" si="96"/>
        <v>0.61580058654639003</v>
      </c>
      <c r="N1083" s="3">
        <f t="shared" si="97"/>
        <v>0.63401163874409117</v>
      </c>
      <c r="O1083" s="3" t="str">
        <f t="shared" si="98"/>
        <v/>
      </c>
    </row>
    <row r="1084" spans="2:15" x14ac:dyDescent="0.25">
      <c r="B1084">
        <v>1078</v>
      </c>
      <c r="C1084" t="s">
        <v>14</v>
      </c>
      <c r="D1084" s="1">
        <v>5532</v>
      </c>
      <c r="E1084" s="9">
        <f t="shared" si="99"/>
        <v>5532</v>
      </c>
      <c r="G1084">
        <v>74</v>
      </c>
      <c r="H1084" t="s">
        <v>0</v>
      </c>
      <c r="I1084" s="1">
        <v>9608</v>
      </c>
      <c r="J1084" s="2">
        <f t="shared" si="100"/>
        <v>0.70091027308193232</v>
      </c>
      <c r="K1084" s="3">
        <f t="shared" si="101"/>
        <v>0.29908972691806768</v>
      </c>
      <c r="L1084" s="3"/>
      <c r="M1084" s="3">
        <f t="shared" si="96"/>
        <v>0.61745733045444484</v>
      </c>
      <c r="N1084" s="3">
        <f t="shared" si="97"/>
        <v>0.63558985299090409</v>
      </c>
      <c r="O1084" s="3" t="str">
        <f t="shared" si="98"/>
        <v/>
      </c>
    </row>
    <row r="1085" spans="2:15" x14ac:dyDescent="0.25">
      <c r="B1085">
        <v>1079</v>
      </c>
      <c r="C1085" t="s">
        <v>14</v>
      </c>
      <c r="D1085" s="1">
        <v>9867</v>
      </c>
      <c r="E1085" s="9">
        <f t="shared" si="99"/>
        <v>9867</v>
      </c>
      <c r="G1085">
        <v>905</v>
      </c>
      <c r="H1085" t="s">
        <v>12</v>
      </c>
      <c r="I1085" s="1">
        <v>9613</v>
      </c>
      <c r="J1085" s="2">
        <f t="shared" si="100"/>
        <v>0.70156046814044992</v>
      </c>
      <c r="K1085" s="3">
        <f t="shared" si="101"/>
        <v>0.29843953185955008</v>
      </c>
      <c r="L1085" s="3"/>
      <c r="M1085" s="3">
        <f t="shared" si="96"/>
        <v>0.61761610533259881</v>
      </c>
      <c r="N1085" s="3">
        <f t="shared" si="97"/>
        <v>0.63574110193983357</v>
      </c>
      <c r="O1085" s="3" t="str">
        <f t="shared" si="98"/>
        <v/>
      </c>
    </row>
    <row r="1086" spans="2:15" x14ac:dyDescent="0.25">
      <c r="B1086">
        <v>1080</v>
      </c>
      <c r="C1086" t="s">
        <v>14</v>
      </c>
      <c r="D1086" s="1">
        <v>15</v>
      </c>
      <c r="E1086" s="9">
        <f t="shared" si="99"/>
        <v>15</v>
      </c>
      <c r="G1086">
        <v>281</v>
      </c>
      <c r="H1086" t="s">
        <v>3</v>
      </c>
      <c r="I1086" s="1">
        <v>9635</v>
      </c>
      <c r="J1086" s="2">
        <f t="shared" si="100"/>
        <v>0.70221066319896752</v>
      </c>
      <c r="K1086" s="3">
        <f t="shared" si="101"/>
        <v>0.29778933680103248</v>
      </c>
      <c r="L1086" s="3"/>
      <c r="M1086" s="3">
        <f t="shared" si="96"/>
        <v>0.61831361986101963</v>
      </c>
      <c r="N1086" s="3">
        <f t="shared" si="97"/>
        <v>0.63640555427960732</v>
      </c>
      <c r="O1086" s="3" t="str">
        <f t="shared" si="98"/>
        <v/>
      </c>
    </row>
    <row r="1087" spans="2:15" x14ac:dyDescent="0.25">
      <c r="B1087">
        <v>1081</v>
      </c>
      <c r="C1087" t="s">
        <v>14</v>
      </c>
      <c r="D1087" s="1">
        <v>1234</v>
      </c>
      <c r="E1087" s="9">
        <f t="shared" si="99"/>
        <v>1234</v>
      </c>
      <c r="G1087">
        <v>1336</v>
      </c>
      <c r="H1087" t="s">
        <v>17</v>
      </c>
      <c r="I1087" s="1">
        <v>9642</v>
      </c>
      <c r="J1087" s="2">
        <f t="shared" si="100"/>
        <v>0.70286085825748512</v>
      </c>
      <c r="K1087" s="3">
        <f t="shared" si="101"/>
        <v>0.29713914174251488</v>
      </c>
      <c r="L1087" s="3"/>
      <c r="M1087" s="3">
        <f t="shared" si="96"/>
        <v>0.61853518273971786</v>
      </c>
      <c r="N1087" s="3">
        <f t="shared" si="97"/>
        <v>0.63661661507785516</v>
      </c>
      <c r="O1087" s="3" t="str">
        <f t="shared" si="98"/>
        <v/>
      </c>
    </row>
    <row r="1088" spans="2:15" x14ac:dyDescent="0.25">
      <c r="B1088">
        <v>1082</v>
      </c>
      <c r="C1088" t="s">
        <v>14</v>
      </c>
      <c r="D1088" s="1">
        <v>2939</v>
      </c>
      <c r="E1088" s="9">
        <f t="shared" si="99"/>
        <v>2939</v>
      </c>
      <c r="G1088">
        <v>113</v>
      </c>
      <c r="H1088" t="s">
        <v>1</v>
      </c>
      <c r="I1088" s="1">
        <v>9722</v>
      </c>
      <c r="J1088" s="2">
        <f t="shared" si="100"/>
        <v>0.70351105331600272</v>
      </c>
      <c r="K1088" s="3">
        <f t="shared" si="101"/>
        <v>0.29648894668399728</v>
      </c>
      <c r="L1088" s="3"/>
      <c r="M1088" s="3">
        <f t="shared" si="96"/>
        <v>0.6210545912901857</v>
      </c>
      <c r="N1088" s="3">
        <f t="shared" si="97"/>
        <v>0.63901660366303092</v>
      </c>
      <c r="O1088" s="3" t="str">
        <f t="shared" si="98"/>
        <v/>
      </c>
    </row>
    <row r="1089" spans="2:15" x14ac:dyDescent="0.25">
      <c r="B1089">
        <v>1083</v>
      </c>
      <c r="C1089" t="s">
        <v>14</v>
      </c>
      <c r="D1089" s="1">
        <v>33896</v>
      </c>
      <c r="E1089" s="9">
        <f t="shared" si="99"/>
        <v>33896</v>
      </c>
      <c r="G1089">
        <v>1330</v>
      </c>
      <c r="H1089" t="s">
        <v>17</v>
      </c>
      <c r="I1089" s="1">
        <v>9807</v>
      </c>
      <c r="J1089" s="2">
        <f t="shared" si="100"/>
        <v>0.70416124837452032</v>
      </c>
      <c r="K1089" s="3">
        <f t="shared" si="101"/>
        <v>0.29583875162547968</v>
      </c>
      <c r="L1089" s="3"/>
      <c r="M1089" s="3">
        <f t="shared" si="96"/>
        <v>0.62370601156879824</v>
      </c>
      <c r="N1089" s="3">
        <f t="shared" si="97"/>
        <v>0.64154234662043719</v>
      </c>
      <c r="O1089" s="3" t="str">
        <f t="shared" si="98"/>
        <v/>
      </c>
    </row>
    <row r="1090" spans="2:15" x14ac:dyDescent="0.25">
      <c r="B1090">
        <v>1084</v>
      </c>
      <c r="C1090" t="s">
        <v>14</v>
      </c>
      <c r="D1090" s="1">
        <v>7465</v>
      </c>
      <c r="E1090" s="9">
        <f t="shared" si="99"/>
        <v>7465</v>
      </c>
      <c r="G1090">
        <v>240</v>
      </c>
      <c r="H1090" t="s">
        <v>3</v>
      </c>
      <c r="I1090" s="1">
        <v>9844</v>
      </c>
      <c r="J1090" s="2">
        <f t="shared" si="100"/>
        <v>0.70481144343303792</v>
      </c>
      <c r="K1090" s="3">
        <f t="shared" si="101"/>
        <v>0.29518855656696208</v>
      </c>
      <c r="L1090" s="3"/>
      <c r="M1090" s="3">
        <f t="shared" si="96"/>
        <v>0.6248520492944909</v>
      </c>
      <c r="N1090" s="3">
        <f t="shared" si="97"/>
        <v>0.64263406215793206</v>
      </c>
      <c r="O1090" s="3" t="str">
        <f t="shared" si="98"/>
        <v/>
      </c>
    </row>
    <row r="1091" spans="2:15" x14ac:dyDescent="0.25">
      <c r="B1091">
        <v>1085</v>
      </c>
      <c r="C1091" t="s">
        <v>14</v>
      </c>
      <c r="D1091" s="1">
        <v>65714</v>
      </c>
      <c r="E1091" s="9">
        <f t="shared" si="99"/>
        <v>65714</v>
      </c>
      <c r="G1091">
        <v>913</v>
      </c>
      <c r="H1091" t="s">
        <v>12</v>
      </c>
      <c r="I1091" s="1">
        <v>9848</v>
      </c>
      <c r="J1091" s="2">
        <f t="shared" si="100"/>
        <v>0.70546163849155552</v>
      </c>
      <c r="K1091" s="3">
        <f t="shared" si="101"/>
        <v>0.29453836150844448</v>
      </c>
      <c r="L1091" s="3"/>
      <c r="M1091" s="3">
        <f t="shared" si="96"/>
        <v>0.62497565245348219</v>
      </c>
      <c r="N1091" s="3">
        <f t="shared" si="97"/>
        <v>0.64275180652718711</v>
      </c>
      <c r="O1091" s="3" t="str">
        <f t="shared" si="98"/>
        <v/>
      </c>
    </row>
    <row r="1092" spans="2:15" x14ac:dyDescent="0.25">
      <c r="B1092">
        <v>1086</v>
      </c>
      <c r="C1092" t="s">
        <v>14</v>
      </c>
      <c r="D1092" s="1">
        <v>22263</v>
      </c>
      <c r="E1092" s="9">
        <f t="shared" si="99"/>
        <v>22263</v>
      </c>
      <c r="G1092">
        <v>403</v>
      </c>
      <c r="H1092" t="s">
        <v>4</v>
      </c>
      <c r="I1092" s="1">
        <v>9867</v>
      </c>
      <c r="J1092" s="2">
        <f t="shared" si="100"/>
        <v>0.70611183355007312</v>
      </c>
      <c r="K1092" s="3">
        <f t="shared" si="101"/>
        <v>0.29388816644992688</v>
      </c>
      <c r="L1092" s="3"/>
      <c r="M1092" s="3">
        <f t="shared" si="96"/>
        <v>0.62556198953500419</v>
      </c>
      <c r="N1092" s="3">
        <f t="shared" si="97"/>
        <v>0.64331035123104496</v>
      </c>
      <c r="O1092" s="3" t="str">
        <f t="shared" si="98"/>
        <v/>
      </c>
    </row>
    <row r="1093" spans="2:15" x14ac:dyDescent="0.25">
      <c r="B1093">
        <v>1087</v>
      </c>
      <c r="C1093" t="s">
        <v>14</v>
      </c>
      <c r="D1093" s="1">
        <v>2839</v>
      </c>
      <c r="E1093" s="9">
        <f t="shared" si="99"/>
        <v>2839</v>
      </c>
      <c r="G1093">
        <v>1079</v>
      </c>
      <c r="H1093" t="s">
        <v>14</v>
      </c>
      <c r="I1093" s="1">
        <v>9867</v>
      </c>
      <c r="J1093" s="2">
        <f t="shared" si="100"/>
        <v>0.70676202860859072</v>
      </c>
      <c r="K1093" s="3">
        <f t="shared" si="101"/>
        <v>0.29323797139140928</v>
      </c>
      <c r="L1093" s="3"/>
      <c r="M1093" s="3">
        <f t="shared" si="96"/>
        <v>0.62556198953500419</v>
      </c>
      <c r="N1093" s="3">
        <f t="shared" si="97"/>
        <v>0.64331035123104496</v>
      </c>
      <c r="O1093" s="3" t="str">
        <f t="shared" si="98"/>
        <v/>
      </c>
    </row>
    <row r="1094" spans="2:15" x14ac:dyDescent="0.25">
      <c r="B1094">
        <v>1088</v>
      </c>
      <c r="C1094" t="s">
        <v>14</v>
      </c>
      <c r="D1094" s="1">
        <v>6891</v>
      </c>
      <c r="E1094" s="9">
        <f t="shared" si="99"/>
        <v>6891</v>
      </c>
      <c r="G1094">
        <v>115</v>
      </c>
      <c r="H1094" t="s">
        <v>1</v>
      </c>
      <c r="I1094" s="1">
        <v>9899</v>
      </c>
      <c r="J1094" s="2">
        <f t="shared" si="100"/>
        <v>0.70741222366710832</v>
      </c>
      <c r="K1094" s="3">
        <f t="shared" si="101"/>
        <v>0.29258777633289168</v>
      </c>
      <c r="L1094" s="3"/>
      <c r="M1094" s="3">
        <f t="shared" si="96"/>
        <v>0.62654660730179002</v>
      </c>
      <c r="N1094" s="3">
        <f t="shared" si="97"/>
        <v>0.64424829811568518</v>
      </c>
      <c r="O1094" s="3" t="str">
        <f t="shared" si="98"/>
        <v/>
      </c>
    </row>
    <row r="1095" spans="2:15" x14ac:dyDescent="0.25">
      <c r="B1095">
        <v>1089</v>
      </c>
      <c r="C1095" t="s">
        <v>14</v>
      </c>
      <c r="D1095" s="1">
        <v>1149</v>
      </c>
      <c r="E1095" s="9">
        <f t="shared" si="99"/>
        <v>1149</v>
      </c>
      <c r="G1095">
        <v>1118</v>
      </c>
      <c r="H1095" t="s">
        <v>15</v>
      </c>
      <c r="I1095" s="1">
        <v>9934</v>
      </c>
      <c r="J1095" s="2">
        <f t="shared" si="100"/>
        <v>0.70806241872562592</v>
      </c>
      <c r="K1095" s="3">
        <f t="shared" si="101"/>
        <v>0.29193758127437408</v>
      </c>
      <c r="L1095" s="3"/>
      <c r="M1095" s="3">
        <f t="shared" ref="M1095:M1158" si="102">1-(1+I1095*xi/beta)^(-1/xi)</f>
        <v>0.62761938749757795</v>
      </c>
      <c r="N1095" s="3">
        <f t="shared" ref="N1095:N1158" si="103">1-(1-M1095)*F_u</f>
        <v>0.64527022853019278</v>
      </c>
      <c r="O1095" s="3" t="str">
        <f t="shared" ref="O1095:O1158" si="104">IF(I1095&gt;u,1-N1095,"")</f>
        <v/>
      </c>
    </row>
    <row r="1096" spans="2:15" x14ac:dyDescent="0.25">
      <c r="B1096">
        <v>1090</v>
      </c>
      <c r="C1096" t="s">
        <v>14</v>
      </c>
      <c r="D1096" s="1">
        <v>88290</v>
      </c>
      <c r="E1096" s="9">
        <f t="shared" ref="E1096:E1159" si="105">D1096</f>
        <v>88290</v>
      </c>
      <c r="G1096">
        <v>1173</v>
      </c>
      <c r="H1096" t="s">
        <v>16</v>
      </c>
      <c r="I1096" s="1">
        <v>9946</v>
      </c>
      <c r="J1096" s="2">
        <f t="shared" ref="J1096:J1159" si="106">J1095+1/(n+1)</f>
        <v>0.70871261378414352</v>
      </c>
      <c r="K1096" s="3">
        <f t="shared" ref="K1096:K1159" si="107">1-J1096</f>
        <v>0.29128738621585648</v>
      </c>
      <c r="L1096" s="3"/>
      <c r="M1096" s="3">
        <f t="shared" si="102"/>
        <v>0.62798620469067901</v>
      </c>
      <c r="N1096" s="3">
        <f t="shared" si="103"/>
        <v>0.64561965858834081</v>
      </c>
      <c r="O1096" s="3" t="str">
        <f t="shared" si="104"/>
        <v/>
      </c>
    </row>
    <row r="1097" spans="2:15" x14ac:dyDescent="0.25">
      <c r="B1097">
        <v>1091</v>
      </c>
      <c r="C1097" t="s">
        <v>14</v>
      </c>
      <c r="D1097" s="1">
        <v>6411</v>
      </c>
      <c r="E1097" s="9">
        <f t="shared" si="105"/>
        <v>6411</v>
      </c>
      <c r="G1097">
        <v>583</v>
      </c>
      <c r="H1097" t="s">
        <v>7</v>
      </c>
      <c r="I1097" s="1">
        <v>10039</v>
      </c>
      <c r="J1097" s="2">
        <f t="shared" si="106"/>
        <v>0.70936280884266112</v>
      </c>
      <c r="K1097" s="3">
        <f t="shared" si="107"/>
        <v>0.29063719115733888</v>
      </c>
      <c r="L1097" s="3"/>
      <c r="M1097" s="3">
        <f t="shared" si="102"/>
        <v>0.63081196061831635</v>
      </c>
      <c r="N1097" s="3">
        <f t="shared" si="103"/>
        <v>0.64831147368500819</v>
      </c>
      <c r="O1097" s="3" t="str">
        <f t="shared" si="104"/>
        <v/>
      </c>
    </row>
    <row r="1098" spans="2:15" x14ac:dyDescent="0.25">
      <c r="B1098">
        <v>1092</v>
      </c>
      <c r="C1098" t="s">
        <v>14</v>
      </c>
      <c r="D1098" s="1">
        <v>1176</v>
      </c>
      <c r="E1098" s="9">
        <f t="shared" si="105"/>
        <v>1176</v>
      </c>
      <c r="G1098">
        <v>16</v>
      </c>
      <c r="H1098" t="s">
        <v>0</v>
      </c>
      <c r="I1098" s="1">
        <v>10095</v>
      </c>
      <c r="J1098" s="2">
        <f t="shared" si="106"/>
        <v>0.71001300390117872</v>
      </c>
      <c r="K1098" s="3">
        <f t="shared" si="107"/>
        <v>0.28998699609882128</v>
      </c>
      <c r="L1098" s="3"/>
      <c r="M1098" s="3">
        <f t="shared" si="102"/>
        <v>0.63249901384774654</v>
      </c>
      <c r="N1098" s="3">
        <f t="shared" si="103"/>
        <v>0.64991856059136333</v>
      </c>
      <c r="O1098" s="3" t="str">
        <f t="shared" si="104"/>
        <v/>
      </c>
    </row>
    <row r="1099" spans="2:15" x14ac:dyDescent="0.25">
      <c r="B1099">
        <v>1093</v>
      </c>
      <c r="C1099" t="s">
        <v>14</v>
      </c>
      <c r="D1099" s="1">
        <v>435</v>
      </c>
      <c r="E1099" s="9">
        <f t="shared" si="105"/>
        <v>435</v>
      </c>
      <c r="G1099">
        <v>257</v>
      </c>
      <c r="H1099" t="s">
        <v>3</v>
      </c>
      <c r="I1099" s="1">
        <v>10119</v>
      </c>
      <c r="J1099" s="2">
        <f t="shared" si="106"/>
        <v>0.71066319895969632</v>
      </c>
      <c r="K1099" s="3">
        <f t="shared" si="107"/>
        <v>0.28933680104030368</v>
      </c>
      <c r="L1099" s="3"/>
      <c r="M1099" s="3">
        <f t="shared" si="102"/>
        <v>0.63321873357367875</v>
      </c>
      <c r="N1099" s="3">
        <f t="shared" si="103"/>
        <v>0.6506041656022864</v>
      </c>
      <c r="O1099" s="3" t="str">
        <f t="shared" si="104"/>
        <v/>
      </c>
    </row>
    <row r="1100" spans="2:15" x14ac:dyDescent="0.25">
      <c r="B1100">
        <v>1094</v>
      </c>
      <c r="C1100" t="s">
        <v>14</v>
      </c>
      <c r="D1100" s="1">
        <v>53723</v>
      </c>
      <c r="E1100" s="9">
        <f t="shared" si="105"/>
        <v>53723</v>
      </c>
      <c r="G1100">
        <v>1221</v>
      </c>
      <c r="H1100" t="s">
        <v>16</v>
      </c>
      <c r="I1100" s="1">
        <v>10155</v>
      </c>
      <c r="J1100" s="2">
        <f t="shared" si="106"/>
        <v>0.71131339401821392</v>
      </c>
      <c r="K1100" s="3">
        <f t="shared" si="107"/>
        <v>0.28868660598178608</v>
      </c>
      <c r="L1100" s="3"/>
      <c r="M1100" s="3">
        <f t="shared" si="102"/>
        <v>0.63429461826395106</v>
      </c>
      <c r="N1100" s="3">
        <f t="shared" si="103"/>
        <v>0.65162905335823984</v>
      </c>
      <c r="O1100" s="3" t="str">
        <f t="shared" si="104"/>
        <v/>
      </c>
    </row>
    <row r="1101" spans="2:15" x14ac:dyDescent="0.25">
      <c r="B1101">
        <v>1095</v>
      </c>
      <c r="C1101" t="s">
        <v>14</v>
      </c>
      <c r="D1101" s="1">
        <v>11519</v>
      </c>
      <c r="E1101" s="9">
        <f t="shared" si="105"/>
        <v>11519</v>
      </c>
      <c r="G1101">
        <v>454</v>
      </c>
      <c r="H1101" t="s">
        <v>5</v>
      </c>
      <c r="I1101" s="1">
        <v>10203</v>
      </c>
      <c r="J1101" s="2">
        <f t="shared" si="106"/>
        <v>0.71196358907673152</v>
      </c>
      <c r="K1101" s="3">
        <f t="shared" si="107"/>
        <v>0.28803641092326848</v>
      </c>
      <c r="L1101" s="3"/>
      <c r="M1101" s="3">
        <f t="shared" si="102"/>
        <v>0.63572227039645024</v>
      </c>
      <c r="N1101" s="3">
        <f t="shared" si="103"/>
        <v>0.65298903477965853</v>
      </c>
      <c r="O1101" s="3" t="str">
        <f t="shared" si="104"/>
        <v/>
      </c>
    </row>
    <row r="1102" spans="2:15" x14ac:dyDescent="0.25">
      <c r="B1102">
        <v>1096</v>
      </c>
      <c r="C1102" t="s">
        <v>14</v>
      </c>
      <c r="D1102" s="1">
        <v>1019</v>
      </c>
      <c r="E1102" s="9">
        <f t="shared" si="105"/>
        <v>1019</v>
      </c>
      <c r="G1102">
        <v>232</v>
      </c>
      <c r="H1102" t="s">
        <v>3</v>
      </c>
      <c r="I1102" s="1">
        <v>10205</v>
      </c>
      <c r="J1102" s="2">
        <f t="shared" si="106"/>
        <v>0.71261378413524912</v>
      </c>
      <c r="K1102" s="3">
        <f t="shared" si="107"/>
        <v>0.28738621586475088</v>
      </c>
      <c r="L1102" s="3"/>
      <c r="M1102" s="3">
        <f t="shared" si="102"/>
        <v>0.63578158645802141</v>
      </c>
      <c r="N1102" s="3">
        <f t="shared" si="103"/>
        <v>0.65304553925991127</v>
      </c>
      <c r="O1102" s="3" t="str">
        <f t="shared" si="104"/>
        <v/>
      </c>
    </row>
    <row r="1103" spans="2:15" x14ac:dyDescent="0.25">
      <c r="B1103">
        <v>1097</v>
      </c>
      <c r="C1103" t="s">
        <v>14</v>
      </c>
      <c r="D1103" s="1">
        <v>58</v>
      </c>
      <c r="E1103" s="9">
        <f t="shared" si="105"/>
        <v>58</v>
      </c>
      <c r="G1103">
        <v>15</v>
      </c>
      <c r="H1103" t="s">
        <v>0</v>
      </c>
      <c r="I1103" s="1">
        <v>10236</v>
      </c>
      <c r="J1103" s="2">
        <f t="shared" si="106"/>
        <v>0.71326397919376672</v>
      </c>
      <c r="K1103" s="3">
        <f t="shared" si="107"/>
        <v>0.28673602080623328</v>
      </c>
      <c r="L1103" s="3"/>
      <c r="M1103" s="3">
        <f t="shared" si="102"/>
        <v>0.63669925884893908</v>
      </c>
      <c r="N1103" s="3">
        <f t="shared" si="103"/>
        <v>0.65391971397949944</v>
      </c>
      <c r="O1103" s="3" t="str">
        <f t="shared" si="104"/>
        <v/>
      </c>
    </row>
    <row r="1104" spans="2:15" x14ac:dyDescent="0.25">
      <c r="B1104">
        <v>1098</v>
      </c>
      <c r="C1104" t="s">
        <v>14</v>
      </c>
      <c r="D1104" s="1">
        <v>79</v>
      </c>
      <c r="E1104" s="9">
        <f t="shared" si="105"/>
        <v>79</v>
      </c>
      <c r="G1104">
        <v>465</v>
      </c>
      <c r="H1104" t="s">
        <v>5</v>
      </c>
      <c r="I1104" s="1">
        <v>10244</v>
      </c>
      <c r="J1104" s="2">
        <f t="shared" si="106"/>
        <v>0.71391417425228432</v>
      </c>
      <c r="K1104" s="3">
        <f t="shared" si="107"/>
        <v>0.28608582574771568</v>
      </c>
      <c r="L1104" s="3"/>
      <c r="M1104" s="3">
        <f t="shared" si="102"/>
        <v>0.63693555200691609</v>
      </c>
      <c r="N1104" s="3">
        <f t="shared" si="103"/>
        <v>0.65414480684178833</v>
      </c>
      <c r="O1104" s="3" t="str">
        <f t="shared" si="104"/>
        <v/>
      </c>
    </row>
    <row r="1105" spans="2:15" x14ac:dyDescent="0.25">
      <c r="B1105">
        <v>1099</v>
      </c>
      <c r="C1105" t="s">
        <v>15</v>
      </c>
      <c r="D1105" s="1">
        <v>1143</v>
      </c>
      <c r="E1105" s="9">
        <f t="shared" si="105"/>
        <v>1143</v>
      </c>
      <c r="G1105">
        <v>561</v>
      </c>
      <c r="H1105" t="s">
        <v>6</v>
      </c>
      <c r="I1105" s="1">
        <v>10263</v>
      </c>
      <c r="J1105" s="2">
        <f t="shared" si="106"/>
        <v>0.71456436931080192</v>
      </c>
      <c r="K1105" s="3">
        <f t="shared" si="107"/>
        <v>0.28543563068919808</v>
      </c>
      <c r="L1105" s="3"/>
      <c r="M1105" s="3">
        <f t="shared" si="102"/>
        <v>0.63749588661777379</v>
      </c>
      <c r="N1105" s="3">
        <f t="shared" si="103"/>
        <v>0.65467858159209125</v>
      </c>
      <c r="O1105" s="3" t="str">
        <f t="shared" si="104"/>
        <v/>
      </c>
    </row>
    <row r="1106" spans="2:15" x14ac:dyDescent="0.25">
      <c r="B1106">
        <v>1100</v>
      </c>
      <c r="C1106" t="s">
        <v>15</v>
      </c>
      <c r="D1106" s="1">
        <v>3195</v>
      </c>
      <c r="E1106" s="9">
        <f t="shared" si="105"/>
        <v>3195</v>
      </c>
      <c r="G1106">
        <v>750</v>
      </c>
      <c r="H1106" t="s">
        <v>9</v>
      </c>
      <c r="I1106" s="1">
        <v>10266</v>
      </c>
      <c r="J1106" s="2">
        <f t="shared" si="106"/>
        <v>0.71521456436931952</v>
      </c>
      <c r="K1106" s="3">
        <f t="shared" si="107"/>
        <v>0.28478543563068048</v>
      </c>
      <c r="L1106" s="3"/>
      <c r="M1106" s="3">
        <f t="shared" si="102"/>
        <v>0.63758424981161999</v>
      </c>
      <c r="N1106" s="3">
        <f t="shared" si="103"/>
        <v>0.65476275637054915</v>
      </c>
      <c r="O1106" s="3" t="str">
        <f t="shared" si="104"/>
        <v/>
      </c>
    </row>
    <row r="1107" spans="2:15" x14ac:dyDescent="0.25">
      <c r="B1107">
        <v>1101</v>
      </c>
      <c r="C1107" t="s">
        <v>15</v>
      </c>
      <c r="D1107" s="1">
        <v>8298</v>
      </c>
      <c r="E1107" s="9">
        <f t="shared" si="105"/>
        <v>8298</v>
      </c>
      <c r="G1107">
        <v>385</v>
      </c>
      <c r="H1107" t="s">
        <v>4</v>
      </c>
      <c r="I1107" s="1">
        <v>10300</v>
      </c>
      <c r="J1107" s="2">
        <f t="shared" si="106"/>
        <v>0.71586475942783712</v>
      </c>
      <c r="K1107" s="3">
        <f t="shared" si="107"/>
        <v>0.28413524057216288</v>
      </c>
      <c r="L1107" s="3"/>
      <c r="M1107" s="3">
        <f t="shared" si="102"/>
        <v>0.63858359523496244</v>
      </c>
      <c r="N1107" s="3">
        <f t="shared" si="103"/>
        <v>0.65571473282082526</v>
      </c>
      <c r="O1107" s="3" t="str">
        <f t="shared" si="104"/>
        <v/>
      </c>
    </row>
    <row r="1108" spans="2:15" x14ac:dyDescent="0.25">
      <c r="B1108">
        <v>1102</v>
      </c>
      <c r="C1108" t="s">
        <v>15</v>
      </c>
      <c r="D1108" s="1">
        <v>97025</v>
      </c>
      <c r="E1108" s="9">
        <f t="shared" si="105"/>
        <v>97025</v>
      </c>
      <c r="G1108">
        <v>950</v>
      </c>
      <c r="H1108" t="s">
        <v>12</v>
      </c>
      <c r="I1108" s="1">
        <v>10359</v>
      </c>
      <c r="J1108" s="2">
        <f t="shared" si="106"/>
        <v>0.71651495448635472</v>
      </c>
      <c r="K1108" s="3">
        <f t="shared" si="107"/>
        <v>0.28348504551364528</v>
      </c>
      <c r="L1108" s="3"/>
      <c r="M1108" s="3">
        <f t="shared" si="102"/>
        <v>0.64030861880008638</v>
      </c>
      <c r="N1108" s="3">
        <f t="shared" si="103"/>
        <v>0.65735799026896236</v>
      </c>
      <c r="O1108" s="3" t="str">
        <f t="shared" si="104"/>
        <v/>
      </c>
    </row>
    <row r="1109" spans="2:15" x14ac:dyDescent="0.25">
      <c r="B1109">
        <v>1103</v>
      </c>
      <c r="C1109" t="s">
        <v>15</v>
      </c>
      <c r="D1109" s="1">
        <v>7808</v>
      </c>
      <c r="E1109" s="9">
        <f t="shared" si="105"/>
        <v>7808</v>
      </c>
      <c r="G1109">
        <v>1439</v>
      </c>
      <c r="H1109" t="s">
        <v>19</v>
      </c>
      <c r="I1109" s="1">
        <v>10384</v>
      </c>
      <c r="J1109" s="2">
        <f t="shared" si="106"/>
        <v>0.71716514954487232</v>
      </c>
      <c r="K1109" s="3">
        <f t="shared" si="107"/>
        <v>0.28283485045512768</v>
      </c>
      <c r="L1109" s="3"/>
      <c r="M1109" s="3">
        <f t="shared" si="102"/>
        <v>0.64103608496027031</v>
      </c>
      <c r="N1109" s="3">
        <f t="shared" si="103"/>
        <v>0.65805097453315353</v>
      </c>
      <c r="O1109" s="3" t="str">
        <f t="shared" si="104"/>
        <v/>
      </c>
    </row>
    <row r="1110" spans="2:15" x14ac:dyDescent="0.25">
      <c r="B1110">
        <v>1104</v>
      </c>
      <c r="C1110" t="s">
        <v>15</v>
      </c>
      <c r="D1110" s="1">
        <v>11403</v>
      </c>
      <c r="E1110" s="9">
        <f t="shared" si="105"/>
        <v>11403</v>
      </c>
      <c r="G1110">
        <v>869</v>
      </c>
      <c r="H1110" t="s">
        <v>11</v>
      </c>
      <c r="I1110" s="1">
        <v>10388</v>
      </c>
      <c r="J1110" s="2">
        <f t="shared" si="106"/>
        <v>0.71781534460338992</v>
      </c>
      <c r="K1110" s="3">
        <f t="shared" si="107"/>
        <v>0.28218465539661008</v>
      </c>
      <c r="L1110" s="3"/>
      <c r="M1110" s="3">
        <f t="shared" si="102"/>
        <v>0.64115228835686033</v>
      </c>
      <c r="N1110" s="3">
        <f t="shared" si="103"/>
        <v>0.65816166988874514</v>
      </c>
      <c r="O1110" s="3" t="str">
        <f t="shared" si="104"/>
        <v/>
      </c>
    </row>
    <row r="1111" spans="2:15" x14ac:dyDescent="0.25">
      <c r="B1111">
        <v>1105</v>
      </c>
      <c r="C1111" t="s">
        <v>15</v>
      </c>
      <c r="D1111" s="1">
        <v>4875</v>
      </c>
      <c r="E1111" s="9">
        <f t="shared" si="105"/>
        <v>4875</v>
      </c>
      <c r="G1111">
        <v>715</v>
      </c>
      <c r="H1111" t="s">
        <v>9</v>
      </c>
      <c r="I1111" s="1">
        <v>10422</v>
      </c>
      <c r="J1111" s="2">
        <f t="shared" si="106"/>
        <v>0.71846553966190752</v>
      </c>
      <c r="K1111" s="3">
        <f t="shared" si="107"/>
        <v>0.28153446033809248</v>
      </c>
      <c r="L1111" s="3"/>
      <c r="M1111" s="3">
        <f t="shared" si="102"/>
        <v>0.64213789428175105</v>
      </c>
      <c r="N1111" s="3">
        <f t="shared" si="103"/>
        <v>0.659100558092796</v>
      </c>
      <c r="O1111" s="3" t="str">
        <f t="shared" si="104"/>
        <v/>
      </c>
    </row>
    <row r="1112" spans="2:15" x14ac:dyDescent="0.25">
      <c r="B1112">
        <v>1106</v>
      </c>
      <c r="C1112" t="s">
        <v>15</v>
      </c>
      <c r="D1112" s="1">
        <v>34068</v>
      </c>
      <c r="E1112" s="9">
        <f t="shared" si="105"/>
        <v>34068</v>
      </c>
      <c r="G1112">
        <v>717</v>
      </c>
      <c r="H1112" t="s">
        <v>9</v>
      </c>
      <c r="I1112" s="1">
        <v>10451</v>
      </c>
      <c r="J1112" s="2">
        <f t="shared" si="106"/>
        <v>0.71911573472042511</v>
      </c>
      <c r="K1112" s="3">
        <f t="shared" si="107"/>
        <v>0.28088426527957489</v>
      </c>
      <c r="L1112" s="3"/>
      <c r="M1112" s="3">
        <f t="shared" si="102"/>
        <v>0.64297556587054716</v>
      </c>
      <c r="N1112" s="3">
        <f t="shared" si="103"/>
        <v>0.6598985240482832</v>
      </c>
      <c r="O1112" s="3" t="str">
        <f t="shared" si="104"/>
        <v/>
      </c>
    </row>
    <row r="1113" spans="2:15" x14ac:dyDescent="0.25">
      <c r="B1113">
        <v>1107</v>
      </c>
      <c r="C1113" t="s">
        <v>15</v>
      </c>
      <c r="D1113" s="1">
        <v>36</v>
      </c>
      <c r="E1113" s="9">
        <f t="shared" si="105"/>
        <v>36</v>
      </c>
      <c r="G1113">
        <v>372</v>
      </c>
      <c r="H1113" t="s">
        <v>4</v>
      </c>
      <c r="I1113" s="1">
        <v>10530</v>
      </c>
      <c r="J1113" s="2">
        <f t="shared" si="106"/>
        <v>0.71976592977894271</v>
      </c>
      <c r="K1113" s="3">
        <f t="shared" si="107"/>
        <v>0.28023407022105729</v>
      </c>
      <c r="L1113" s="3"/>
      <c r="M1113" s="3">
        <f t="shared" si="102"/>
        <v>0.64524362077416209</v>
      </c>
      <c r="N1113" s="3">
        <f t="shared" si="103"/>
        <v>0.66205907314946688</v>
      </c>
      <c r="O1113" s="3" t="str">
        <f t="shared" si="104"/>
        <v/>
      </c>
    </row>
    <row r="1114" spans="2:15" x14ac:dyDescent="0.25">
      <c r="B1114">
        <v>1108</v>
      </c>
      <c r="C1114" t="s">
        <v>15</v>
      </c>
      <c r="D1114" s="1">
        <v>44</v>
      </c>
      <c r="E1114" s="9">
        <f t="shared" si="105"/>
        <v>44</v>
      </c>
      <c r="G1114">
        <v>1214</v>
      </c>
      <c r="H1114" t="s">
        <v>16</v>
      </c>
      <c r="I1114" s="1">
        <v>10678</v>
      </c>
      <c r="J1114" s="2">
        <f t="shared" si="106"/>
        <v>0.72041612483746031</v>
      </c>
      <c r="K1114" s="3">
        <f t="shared" si="107"/>
        <v>0.27958387516253969</v>
      </c>
      <c r="L1114" s="3"/>
      <c r="M1114" s="3">
        <f t="shared" si="102"/>
        <v>0.64943865953674385</v>
      </c>
      <c r="N1114" s="3">
        <f t="shared" si="103"/>
        <v>0.6660552670747022</v>
      </c>
      <c r="O1114" s="3" t="str">
        <f t="shared" si="104"/>
        <v/>
      </c>
    </row>
    <row r="1115" spans="2:15" x14ac:dyDescent="0.25">
      <c r="B1115">
        <v>1109</v>
      </c>
      <c r="C1115" t="s">
        <v>15</v>
      </c>
      <c r="D1115" s="1">
        <v>31053</v>
      </c>
      <c r="E1115" s="9">
        <f t="shared" si="105"/>
        <v>31053</v>
      </c>
      <c r="G1115">
        <v>204</v>
      </c>
      <c r="H1115" t="s">
        <v>2</v>
      </c>
      <c r="I1115" s="1">
        <v>10803</v>
      </c>
      <c r="J1115" s="2">
        <f t="shared" si="106"/>
        <v>0.72106631989597791</v>
      </c>
      <c r="K1115" s="3">
        <f t="shared" si="107"/>
        <v>0.27893368010402209</v>
      </c>
      <c r="L1115" s="3"/>
      <c r="M1115" s="3">
        <f t="shared" si="102"/>
        <v>0.65292786320909268</v>
      </c>
      <c r="N1115" s="3">
        <f t="shared" si="103"/>
        <v>0.66937908249298173</v>
      </c>
      <c r="O1115" s="3" t="str">
        <f t="shared" si="104"/>
        <v/>
      </c>
    </row>
    <row r="1116" spans="2:15" x14ac:dyDescent="0.25">
      <c r="B1116">
        <v>1110</v>
      </c>
      <c r="C1116" t="s">
        <v>15</v>
      </c>
      <c r="D1116" s="1">
        <v>4019</v>
      </c>
      <c r="E1116" s="9">
        <f t="shared" si="105"/>
        <v>4019</v>
      </c>
      <c r="G1116">
        <v>1510</v>
      </c>
      <c r="H1116" t="s">
        <v>19</v>
      </c>
      <c r="I1116" s="1">
        <v>10836</v>
      </c>
      <c r="J1116" s="2">
        <f t="shared" si="106"/>
        <v>0.72171651495449551</v>
      </c>
      <c r="K1116" s="3">
        <f t="shared" si="107"/>
        <v>0.27828348504550449</v>
      </c>
      <c r="L1116" s="3"/>
      <c r="M1116" s="3">
        <f t="shared" si="102"/>
        <v>0.65384089741254825</v>
      </c>
      <c r="N1116" s="3">
        <f t="shared" si="103"/>
        <v>0.67024883887519349</v>
      </c>
      <c r="O1116" s="3" t="str">
        <f t="shared" si="104"/>
        <v/>
      </c>
    </row>
    <row r="1117" spans="2:15" x14ac:dyDescent="0.25">
      <c r="B1117">
        <v>1111</v>
      </c>
      <c r="C1117" t="s">
        <v>15</v>
      </c>
      <c r="D1117" s="1">
        <v>90</v>
      </c>
      <c r="E1117" s="9">
        <f t="shared" si="105"/>
        <v>90</v>
      </c>
      <c r="G1117">
        <v>834</v>
      </c>
      <c r="H1117" t="s">
        <v>10</v>
      </c>
      <c r="I1117" s="1">
        <v>10838</v>
      </c>
      <c r="J1117" s="2">
        <f t="shared" si="106"/>
        <v>0.72236671001301311</v>
      </c>
      <c r="K1117" s="3">
        <f t="shared" si="107"/>
        <v>0.27763328998698689</v>
      </c>
      <c r="L1117" s="3"/>
      <c r="M1117" s="3">
        <f t="shared" si="102"/>
        <v>0.65389612469791825</v>
      </c>
      <c r="N1117" s="3">
        <f t="shared" si="103"/>
        <v>0.67030144838723693</v>
      </c>
      <c r="O1117" s="3" t="str">
        <f t="shared" si="104"/>
        <v/>
      </c>
    </row>
    <row r="1118" spans="2:15" x14ac:dyDescent="0.25">
      <c r="B1118">
        <v>1112</v>
      </c>
      <c r="C1118" t="s">
        <v>15</v>
      </c>
      <c r="D1118" s="1">
        <v>4161</v>
      </c>
      <c r="E1118" s="9">
        <f t="shared" si="105"/>
        <v>4161</v>
      </c>
      <c r="G1118">
        <v>1431</v>
      </c>
      <c r="H1118" t="s">
        <v>19</v>
      </c>
      <c r="I1118" s="1">
        <v>10883</v>
      </c>
      <c r="J1118" s="2">
        <f t="shared" si="106"/>
        <v>0.72301690507153071</v>
      </c>
      <c r="K1118" s="3">
        <f t="shared" si="107"/>
        <v>0.27698309492846929</v>
      </c>
      <c r="L1118" s="3"/>
      <c r="M1118" s="3">
        <f t="shared" si="102"/>
        <v>0.65513548430575308</v>
      </c>
      <c r="N1118" s="3">
        <f t="shared" si="103"/>
        <v>0.67148206234966046</v>
      </c>
      <c r="O1118" s="3" t="str">
        <f t="shared" si="104"/>
        <v/>
      </c>
    </row>
    <row r="1119" spans="2:15" x14ac:dyDescent="0.25">
      <c r="B1119">
        <v>1113</v>
      </c>
      <c r="C1119" t="s">
        <v>15</v>
      </c>
      <c r="D1119" s="1">
        <v>3165</v>
      </c>
      <c r="E1119" s="9">
        <f t="shared" si="105"/>
        <v>3165</v>
      </c>
      <c r="G1119">
        <v>429</v>
      </c>
      <c r="H1119" t="s">
        <v>5</v>
      </c>
      <c r="I1119" s="1">
        <v>10912</v>
      </c>
      <c r="J1119" s="2">
        <f t="shared" si="106"/>
        <v>0.72366710013004831</v>
      </c>
      <c r="K1119" s="3">
        <f t="shared" si="107"/>
        <v>0.27633289986995169</v>
      </c>
      <c r="L1119" s="3"/>
      <c r="M1119" s="3">
        <f t="shared" si="102"/>
        <v>0.65593089268263127</v>
      </c>
      <c r="N1119" s="3">
        <f t="shared" si="103"/>
        <v>0.67223976836947452</v>
      </c>
      <c r="O1119" s="3" t="str">
        <f t="shared" si="104"/>
        <v/>
      </c>
    </row>
    <row r="1120" spans="2:15" x14ac:dyDescent="0.25">
      <c r="B1120">
        <v>1114</v>
      </c>
      <c r="C1120" t="s">
        <v>15</v>
      </c>
      <c r="D1120" s="1">
        <v>4765</v>
      </c>
      <c r="E1120" s="9">
        <f t="shared" si="105"/>
        <v>4765</v>
      </c>
      <c r="G1120">
        <v>609</v>
      </c>
      <c r="H1120" t="s">
        <v>7</v>
      </c>
      <c r="I1120" s="1">
        <v>10940</v>
      </c>
      <c r="J1120" s="2">
        <f t="shared" si="106"/>
        <v>0.72431729518856591</v>
      </c>
      <c r="K1120" s="3">
        <f t="shared" si="107"/>
        <v>0.27568270481143409</v>
      </c>
      <c r="L1120" s="3"/>
      <c r="M1120" s="3">
        <f t="shared" si="102"/>
        <v>0.65669643825195978</v>
      </c>
      <c r="N1120" s="3">
        <f t="shared" si="103"/>
        <v>0.67296902707881689</v>
      </c>
      <c r="O1120" s="3" t="str">
        <f t="shared" si="104"/>
        <v/>
      </c>
    </row>
    <row r="1121" spans="2:15" x14ac:dyDescent="0.25">
      <c r="B1121">
        <v>1115</v>
      </c>
      <c r="C1121" t="s">
        <v>15</v>
      </c>
      <c r="D1121" s="1">
        <v>295</v>
      </c>
      <c r="E1121" s="9">
        <f t="shared" si="105"/>
        <v>295</v>
      </c>
      <c r="G1121">
        <v>1376</v>
      </c>
      <c r="H1121" t="s">
        <v>18</v>
      </c>
      <c r="I1121" s="1">
        <v>10978</v>
      </c>
      <c r="J1121" s="2">
        <f t="shared" si="106"/>
        <v>0.72496749024708351</v>
      </c>
      <c r="K1121" s="3">
        <f t="shared" si="107"/>
        <v>0.27503250975291649</v>
      </c>
      <c r="L1121" s="3"/>
      <c r="M1121" s="3">
        <f t="shared" si="102"/>
        <v>0.65773158393867792</v>
      </c>
      <c r="N1121" s="3">
        <f t="shared" si="103"/>
        <v>0.67395510685998461</v>
      </c>
      <c r="O1121" s="3" t="str">
        <f t="shared" si="104"/>
        <v/>
      </c>
    </row>
    <row r="1122" spans="2:15" x14ac:dyDescent="0.25">
      <c r="B1122">
        <v>1116</v>
      </c>
      <c r="C1122" t="s">
        <v>15</v>
      </c>
      <c r="D1122" s="1">
        <v>1169</v>
      </c>
      <c r="E1122" s="9">
        <f t="shared" si="105"/>
        <v>1169</v>
      </c>
      <c r="G1122">
        <v>72</v>
      </c>
      <c r="H1122" t="s">
        <v>0</v>
      </c>
      <c r="I1122" s="1">
        <v>11056</v>
      </c>
      <c r="J1122" s="2">
        <f t="shared" si="106"/>
        <v>0.72561768530560111</v>
      </c>
      <c r="K1122" s="3">
        <f t="shared" si="107"/>
        <v>0.27438231469439889</v>
      </c>
      <c r="L1122" s="3"/>
      <c r="M1122" s="3">
        <f t="shared" si="102"/>
        <v>0.65984270898693609</v>
      </c>
      <c r="N1122" s="3">
        <f t="shared" si="103"/>
        <v>0.67596616458095538</v>
      </c>
      <c r="O1122" s="3" t="str">
        <f t="shared" si="104"/>
        <v/>
      </c>
    </row>
    <row r="1123" spans="2:15" x14ac:dyDescent="0.25">
      <c r="B1123">
        <v>1117</v>
      </c>
      <c r="C1123" t="s">
        <v>15</v>
      </c>
      <c r="D1123" s="1">
        <v>44</v>
      </c>
      <c r="E1123" s="9">
        <f t="shared" si="105"/>
        <v>44</v>
      </c>
      <c r="G1123">
        <v>646</v>
      </c>
      <c r="H1123" t="s">
        <v>8</v>
      </c>
      <c r="I1123" s="1">
        <v>11090</v>
      </c>
      <c r="J1123" s="2">
        <f t="shared" si="106"/>
        <v>0.72626788036411871</v>
      </c>
      <c r="K1123" s="3">
        <f t="shared" si="107"/>
        <v>0.27373211963588129</v>
      </c>
      <c r="L1123" s="3"/>
      <c r="M1123" s="3">
        <f t="shared" si="102"/>
        <v>0.66075723999504143</v>
      </c>
      <c r="N1123" s="3">
        <f t="shared" si="103"/>
        <v>0.67683734681927654</v>
      </c>
      <c r="O1123" s="3" t="str">
        <f t="shared" si="104"/>
        <v/>
      </c>
    </row>
    <row r="1124" spans="2:15" x14ac:dyDescent="0.25">
      <c r="B1124">
        <v>1118</v>
      </c>
      <c r="C1124" t="s">
        <v>15</v>
      </c>
      <c r="D1124" s="1">
        <v>9934</v>
      </c>
      <c r="E1124" s="9">
        <f t="shared" si="105"/>
        <v>9934</v>
      </c>
      <c r="G1124">
        <v>358</v>
      </c>
      <c r="H1124" t="s">
        <v>4</v>
      </c>
      <c r="I1124" s="1">
        <v>11100</v>
      </c>
      <c r="J1124" s="2">
        <f t="shared" si="106"/>
        <v>0.72691807542263631</v>
      </c>
      <c r="K1124" s="3">
        <f t="shared" si="107"/>
        <v>0.27308192457736369</v>
      </c>
      <c r="L1124" s="3"/>
      <c r="M1124" s="3">
        <f t="shared" si="102"/>
        <v>0.66102556455815376</v>
      </c>
      <c r="N1124" s="3">
        <f t="shared" si="103"/>
        <v>0.67709295279809734</v>
      </c>
      <c r="O1124" s="3" t="str">
        <f t="shared" si="104"/>
        <v/>
      </c>
    </row>
    <row r="1125" spans="2:15" x14ac:dyDescent="0.25">
      <c r="B1125">
        <v>1119</v>
      </c>
      <c r="C1125" t="s">
        <v>15</v>
      </c>
      <c r="D1125" s="1">
        <v>2651</v>
      </c>
      <c r="E1125" s="9">
        <f t="shared" si="105"/>
        <v>2651</v>
      </c>
      <c r="G1125">
        <v>832</v>
      </c>
      <c r="H1125" t="s">
        <v>10</v>
      </c>
      <c r="I1125" s="1">
        <v>11119</v>
      </c>
      <c r="J1125" s="2">
        <f t="shared" si="106"/>
        <v>0.72756827048115391</v>
      </c>
      <c r="K1125" s="3">
        <f t="shared" si="107"/>
        <v>0.27243172951884609</v>
      </c>
      <c r="L1125" s="3"/>
      <c r="M1125" s="3">
        <f t="shared" si="102"/>
        <v>0.66153456325858007</v>
      </c>
      <c r="N1125" s="3">
        <f t="shared" si="103"/>
        <v>0.67757782496012342</v>
      </c>
      <c r="O1125" s="3" t="str">
        <f t="shared" si="104"/>
        <v/>
      </c>
    </row>
    <row r="1126" spans="2:15" x14ac:dyDescent="0.25">
      <c r="B1126">
        <v>1120</v>
      </c>
      <c r="C1126" t="s">
        <v>15</v>
      </c>
      <c r="D1126" s="1">
        <v>122399</v>
      </c>
      <c r="E1126" s="9">
        <f t="shared" si="105"/>
        <v>122399</v>
      </c>
      <c r="G1126">
        <v>525</v>
      </c>
      <c r="H1126" t="s">
        <v>6</v>
      </c>
      <c r="I1126" s="1">
        <v>11122</v>
      </c>
      <c r="J1126" s="2">
        <f t="shared" si="106"/>
        <v>0.72821846553967151</v>
      </c>
      <c r="K1126" s="3">
        <f t="shared" si="107"/>
        <v>0.27178153446032849</v>
      </c>
      <c r="L1126" s="3"/>
      <c r="M1126" s="3">
        <f t="shared" si="102"/>
        <v>0.66161483364493145</v>
      </c>
      <c r="N1126" s="3">
        <f t="shared" si="103"/>
        <v>0.67765429053016168</v>
      </c>
      <c r="O1126" s="3" t="str">
        <f t="shared" si="104"/>
        <v/>
      </c>
    </row>
    <row r="1127" spans="2:15" x14ac:dyDescent="0.25">
      <c r="B1127">
        <v>1121</v>
      </c>
      <c r="C1127" t="s">
        <v>15</v>
      </c>
      <c r="D1127" s="1">
        <v>757</v>
      </c>
      <c r="E1127" s="9">
        <f t="shared" si="105"/>
        <v>757</v>
      </c>
      <c r="G1127">
        <v>1054</v>
      </c>
      <c r="H1127" t="s">
        <v>14</v>
      </c>
      <c r="I1127" s="1">
        <v>11133</v>
      </c>
      <c r="J1127" s="2">
        <f t="shared" si="106"/>
        <v>0.72886866059818911</v>
      </c>
      <c r="K1127" s="3">
        <f t="shared" si="107"/>
        <v>0.27113133940181089</v>
      </c>
      <c r="L1127" s="3"/>
      <c r="M1127" s="3">
        <f t="shared" si="102"/>
        <v>0.66190893048315702</v>
      </c>
      <c r="N1127" s="3">
        <f t="shared" si="103"/>
        <v>0.67793444717825535</v>
      </c>
      <c r="O1127" s="3" t="str">
        <f t="shared" si="104"/>
        <v/>
      </c>
    </row>
    <row r="1128" spans="2:15" x14ac:dyDescent="0.25">
      <c r="B1128">
        <v>1122</v>
      </c>
      <c r="C1128" t="s">
        <v>15</v>
      </c>
      <c r="D1128" s="1">
        <v>411</v>
      </c>
      <c r="E1128" s="9">
        <f t="shared" si="105"/>
        <v>411</v>
      </c>
      <c r="G1128">
        <v>1346</v>
      </c>
      <c r="H1128" t="s">
        <v>18</v>
      </c>
      <c r="I1128" s="1">
        <v>11148</v>
      </c>
      <c r="J1128" s="2">
        <f t="shared" si="106"/>
        <v>0.72951885565670671</v>
      </c>
      <c r="K1128" s="3">
        <f t="shared" si="107"/>
        <v>0.27048114434329329</v>
      </c>
      <c r="L1128" s="3"/>
      <c r="M1128" s="3">
        <f t="shared" si="102"/>
        <v>0.66230939524024979</v>
      </c>
      <c r="N1128" s="3">
        <f t="shared" si="103"/>
        <v>0.67831592990586187</v>
      </c>
      <c r="O1128" s="3" t="str">
        <f t="shared" si="104"/>
        <v/>
      </c>
    </row>
    <row r="1129" spans="2:15" x14ac:dyDescent="0.25">
      <c r="B1129">
        <v>1123</v>
      </c>
      <c r="C1129" t="s">
        <v>15</v>
      </c>
      <c r="D1129" s="1">
        <v>236</v>
      </c>
      <c r="E1129" s="9">
        <f t="shared" si="105"/>
        <v>236</v>
      </c>
      <c r="G1129">
        <v>490</v>
      </c>
      <c r="H1129" t="s">
        <v>5</v>
      </c>
      <c r="I1129" s="1">
        <v>11182</v>
      </c>
      <c r="J1129" s="2">
        <f t="shared" si="106"/>
        <v>0.73016905071522431</v>
      </c>
      <c r="K1129" s="3">
        <f t="shared" si="107"/>
        <v>0.26983094928477569</v>
      </c>
      <c r="L1129" s="3"/>
      <c r="M1129" s="3">
        <f t="shared" si="102"/>
        <v>0.6632146601443194</v>
      </c>
      <c r="N1129" s="3">
        <f t="shared" si="103"/>
        <v>0.67917828525347868</v>
      </c>
      <c r="O1129" s="3" t="str">
        <f t="shared" si="104"/>
        <v/>
      </c>
    </row>
    <row r="1130" spans="2:15" x14ac:dyDescent="0.25">
      <c r="B1130">
        <v>1124</v>
      </c>
      <c r="C1130" t="s">
        <v>15</v>
      </c>
      <c r="D1130" s="1">
        <v>1625</v>
      </c>
      <c r="E1130" s="9">
        <f t="shared" si="105"/>
        <v>1625</v>
      </c>
      <c r="G1130">
        <v>1259</v>
      </c>
      <c r="H1130" t="s">
        <v>17</v>
      </c>
      <c r="I1130" s="1">
        <v>11240</v>
      </c>
      <c r="J1130" s="2">
        <f t="shared" si="106"/>
        <v>0.73081924577374191</v>
      </c>
      <c r="K1130" s="3">
        <f t="shared" si="107"/>
        <v>0.26918075422625809</v>
      </c>
      <c r="L1130" s="3"/>
      <c r="M1130" s="3">
        <f t="shared" si="102"/>
        <v>0.66475111154112321</v>
      </c>
      <c r="N1130" s="3">
        <f t="shared" si="103"/>
        <v>0.68064190885407394</v>
      </c>
      <c r="O1130" s="3" t="str">
        <f t="shared" si="104"/>
        <v/>
      </c>
    </row>
    <row r="1131" spans="2:15" x14ac:dyDescent="0.25">
      <c r="B1131">
        <v>1125</v>
      </c>
      <c r="C1131" t="s">
        <v>15</v>
      </c>
      <c r="D1131" s="1">
        <v>1471</v>
      </c>
      <c r="E1131" s="9">
        <f t="shared" si="105"/>
        <v>1471</v>
      </c>
      <c r="G1131">
        <v>1449</v>
      </c>
      <c r="H1131" t="s">
        <v>19</v>
      </c>
      <c r="I1131" s="1">
        <v>11250</v>
      </c>
      <c r="J1131" s="2">
        <f t="shared" si="106"/>
        <v>0.73146944083225951</v>
      </c>
      <c r="K1131" s="3">
        <f t="shared" si="107"/>
        <v>0.26853055916774049</v>
      </c>
      <c r="L1131" s="3"/>
      <c r="M1131" s="3">
        <f t="shared" si="102"/>
        <v>0.66501502469070206</v>
      </c>
      <c r="N1131" s="3">
        <f t="shared" si="103"/>
        <v>0.68089331252036278</v>
      </c>
      <c r="O1131" s="3" t="str">
        <f t="shared" si="104"/>
        <v/>
      </c>
    </row>
    <row r="1132" spans="2:15" x14ac:dyDescent="0.25">
      <c r="B1132">
        <v>1126</v>
      </c>
      <c r="C1132" t="s">
        <v>15</v>
      </c>
      <c r="D1132" s="1">
        <v>3333</v>
      </c>
      <c r="E1132" s="9">
        <f t="shared" si="105"/>
        <v>3333</v>
      </c>
      <c r="G1132">
        <v>131</v>
      </c>
      <c r="H1132" t="s">
        <v>1</v>
      </c>
      <c r="I1132" s="1">
        <v>11302</v>
      </c>
      <c r="J1132" s="2">
        <f t="shared" si="106"/>
        <v>0.73211963589077711</v>
      </c>
      <c r="K1132" s="3">
        <f t="shared" si="107"/>
        <v>0.26788036410922289</v>
      </c>
      <c r="L1132" s="3"/>
      <c r="M1132" s="3">
        <f t="shared" si="102"/>
        <v>0.66638269517444071</v>
      </c>
      <c r="N1132" s="3">
        <f t="shared" si="103"/>
        <v>0.68219615542317225</v>
      </c>
      <c r="O1132" s="3" t="str">
        <f t="shared" si="104"/>
        <v/>
      </c>
    </row>
    <row r="1133" spans="2:15" x14ac:dyDescent="0.25">
      <c r="B1133">
        <v>1127</v>
      </c>
      <c r="C1133" t="s">
        <v>15</v>
      </c>
      <c r="D1133" s="1">
        <v>617</v>
      </c>
      <c r="E1133" s="9">
        <f t="shared" si="105"/>
        <v>617</v>
      </c>
      <c r="G1133">
        <v>1016</v>
      </c>
      <c r="H1133" t="s">
        <v>13</v>
      </c>
      <c r="I1133" s="1">
        <v>11354</v>
      </c>
      <c r="J1133" s="2">
        <f t="shared" si="106"/>
        <v>0.73276983094929471</v>
      </c>
      <c r="K1133" s="3">
        <f t="shared" si="107"/>
        <v>0.26723016905070529</v>
      </c>
      <c r="L1133" s="3"/>
      <c r="M1133" s="3">
        <f t="shared" si="102"/>
        <v>0.66774256094696494</v>
      </c>
      <c r="N1133" s="3">
        <f t="shared" si="103"/>
        <v>0.68349156355807872</v>
      </c>
      <c r="O1133" s="3" t="str">
        <f t="shared" si="104"/>
        <v/>
      </c>
    </row>
    <row r="1134" spans="2:15" x14ac:dyDescent="0.25">
      <c r="B1134">
        <v>1128</v>
      </c>
      <c r="C1134" t="s">
        <v>15</v>
      </c>
      <c r="D1134" s="1">
        <v>51</v>
      </c>
      <c r="E1134" s="9">
        <f t="shared" si="105"/>
        <v>51</v>
      </c>
      <c r="G1134">
        <v>1104</v>
      </c>
      <c r="H1134" t="s">
        <v>15</v>
      </c>
      <c r="I1134" s="1">
        <v>11403</v>
      </c>
      <c r="J1134" s="2">
        <f t="shared" si="106"/>
        <v>0.73342002600781231</v>
      </c>
      <c r="K1134" s="3">
        <f t="shared" si="107"/>
        <v>0.26657997399218769</v>
      </c>
      <c r="L1134" s="3"/>
      <c r="M1134" s="3">
        <f t="shared" si="102"/>
        <v>0.66901688195115216</v>
      </c>
      <c r="N1134" s="3">
        <f t="shared" si="103"/>
        <v>0.68470548174666757</v>
      </c>
      <c r="O1134" s="3" t="str">
        <f t="shared" si="104"/>
        <v/>
      </c>
    </row>
    <row r="1135" spans="2:15" x14ac:dyDescent="0.25">
      <c r="B1135">
        <v>1129</v>
      </c>
      <c r="C1135" t="s">
        <v>15</v>
      </c>
      <c r="D1135" s="1">
        <v>22982</v>
      </c>
      <c r="E1135" s="9">
        <f t="shared" si="105"/>
        <v>22982</v>
      </c>
      <c r="G1135">
        <v>1277</v>
      </c>
      <c r="H1135" t="s">
        <v>17</v>
      </c>
      <c r="I1135" s="1">
        <v>11448</v>
      </c>
      <c r="J1135" s="2">
        <f t="shared" si="106"/>
        <v>0.73407022106632991</v>
      </c>
      <c r="K1135" s="3">
        <f t="shared" si="107"/>
        <v>0.26592977893367009</v>
      </c>
      <c r="L1135" s="3"/>
      <c r="M1135" s="3">
        <f t="shared" si="102"/>
        <v>0.67018115746677198</v>
      </c>
      <c r="N1135" s="3">
        <f t="shared" si="103"/>
        <v>0.68581457060284701</v>
      </c>
      <c r="O1135" s="3" t="str">
        <f t="shared" si="104"/>
        <v/>
      </c>
    </row>
    <row r="1136" spans="2:15" x14ac:dyDescent="0.25">
      <c r="B1136">
        <v>1130</v>
      </c>
      <c r="C1136" t="s">
        <v>15</v>
      </c>
      <c r="D1136" s="1">
        <v>251</v>
      </c>
      <c r="E1136" s="9">
        <f t="shared" si="105"/>
        <v>251</v>
      </c>
      <c r="G1136">
        <v>957</v>
      </c>
      <c r="H1136" t="s">
        <v>12</v>
      </c>
      <c r="I1136" s="1">
        <v>11459</v>
      </c>
      <c r="J1136" s="2">
        <f t="shared" si="106"/>
        <v>0.73472041612484751</v>
      </c>
      <c r="K1136" s="3">
        <f t="shared" si="107"/>
        <v>0.26527958387515249</v>
      </c>
      <c r="L1136" s="3"/>
      <c r="M1136" s="3">
        <f t="shared" si="102"/>
        <v>0.67046488589820141</v>
      </c>
      <c r="N1136" s="3">
        <f t="shared" si="103"/>
        <v>0.68608485030662669</v>
      </c>
      <c r="O1136" s="3" t="str">
        <f t="shared" si="104"/>
        <v/>
      </c>
    </row>
    <row r="1137" spans="2:15" x14ac:dyDescent="0.25">
      <c r="B1137">
        <v>1131</v>
      </c>
      <c r="C1137" t="s">
        <v>15</v>
      </c>
      <c r="D1137" s="1">
        <v>53315</v>
      </c>
      <c r="E1137" s="9">
        <f t="shared" si="105"/>
        <v>53315</v>
      </c>
      <c r="G1137">
        <v>421</v>
      </c>
      <c r="H1137" t="s">
        <v>4</v>
      </c>
      <c r="I1137" s="1">
        <v>11480</v>
      </c>
      <c r="J1137" s="2">
        <f t="shared" si="106"/>
        <v>0.73537061118336511</v>
      </c>
      <c r="K1137" s="3">
        <f t="shared" si="107"/>
        <v>0.26462938881663489</v>
      </c>
      <c r="L1137" s="3"/>
      <c r="M1137" s="3">
        <f t="shared" si="102"/>
        <v>0.67100560115654351</v>
      </c>
      <c r="N1137" s="3">
        <f t="shared" si="103"/>
        <v>0.68659993566172339</v>
      </c>
      <c r="O1137" s="3" t="str">
        <f t="shared" si="104"/>
        <v/>
      </c>
    </row>
    <row r="1138" spans="2:15" x14ac:dyDescent="0.25">
      <c r="B1138">
        <v>1132</v>
      </c>
      <c r="C1138" t="s">
        <v>15</v>
      </c>
      <c r="D1138" s="1">
        <v>4352</v>
      </c>
      <c r="E1138" s="9">
        <f t="shared" si="105"/>
        <v>4352</v>
      </c>
      <c r="G1138">
        <v>748</v>
      </c>
      <c r="H1138" t="s">
        <v>9</v>
      </c>
      <c r="I1138" s="1">
        <v>11491</v>
      </c>
      <c r="J1138" s="2">
        <f t="shared" si="106"/>
        <v>0.73602080624188271</v>
      </c>
      <c r="K1138" s="3">
        <f t="shared" si="107"/>
        <v>0.26397919375811729</v>
      </c>
      <c r="L1138" s="3"/>
      <c r="M1138" s="3">
        <f t="shared" si="102"/>
        <v>0.67128833733005555</v>
      </c>
      <c r="N1138" s="3">
        <f t="shared" si="103"/>
        <v>0.68686927014061094</v>
      </c>
      <c r="O1138" s="3" t="str">
        <f t="shared" si="104"/>
        <v/>
      </c>
    </row>
    <row r="1139" spans="2:15" x14ac:dyDescent="0.25">
      <c r="B1139">
        <v>1133</v>
      </c>
      <c r="C1139" t="s">
        <v>15</v>
      </c>
      <c r="D1139" s="1">
        <v>185</v>
      </c>
      <c r="E1139" s="9">
        <f t="shared" si="105"/>
        <v>185</v>
      </c>
      <c r="G1139">
        <v>1095</v>
      </c>
      <c r="H1139" t="s">
        <v>14</v>
      </c>
      <c r="I1139" s="1">
        <v>11519</v>
      </c>
      <c r="J1139" s="2">
        <f t="shared" si="106"/>
        <v>0.73667100130040031</v>
      </c>
      <c r="K1139" s="3">
        <f t="shared" si="107"/>
        <v>0.26332899869959969</v>
      </c>
      <c r="L1139" s="3"/>
      <c r="M1139" s="3">
        <f t="shared" si="102"/>
        <v>0.6720064961530996</v>
      </c>
      <c r="N1139" s="3">
        <f t="shared" si="103"/>
        <v>0.68755338823544265</v>
      </c>
      <c r="O1139" s="3" t="str">
        <f t="shared" si="104"/>
        <v/>
      </c>
    </row>
    <row r="1140" spans="2:15" x14ac:dyDescent="0.25">
      <c r="B1140">
        <v>1134</v>
      </c>
      <c r="C1140" t="s">
        <v>15</v>
      </c>
      <c r="D1140" s="1">
        <v>37920</v>
      </c>
      <c r="E1140" s="9">
        <f t="shared" si="105"/>
        <v>37920</v>
      </c>
      <c r="G1140">
        <v>931</v>
      </c>
      <c r="H1140" t="s">
        <v>12</v>
      </c>
      <c r="I1140" s="1">
        <v>11583</v>
      </c>
      <c r="J1140" s="2">
        <f t="shared" si="106"/>
        <v>0.73732119635891791</v>
      </c>
      <c r="K1140" s="3">
        <f t="shared" si="107"/>
        <v>0.26267880364108209</v>
      </c>
      <c r="L1140" s="3"/>
      <c r="M1140" s="3">
        <f t="shared" si="102"/>
        <v>0.67363977458506441</v>
      </c>
      <c r="N1140" s="3">
        <f t="shared" si="103"/>
        <v>0.68910924926973238</v>
      </c>
      <c r="O1140" s="3" t="str">
        <f t="shared" si="104"/>
        <v/>
      </c>
    </row>
    <row r="1141" spans="2:15" x14ac:dyDescent="0.25">
      <c r="B1141">
        <v>1135</v>
      </c>
      <c r="C1141" t="s">
        <v>15</v>
      </c>
      <c r="D1141" s="1">
        <v>372</v>
      </c>
      <c r="E1141" s="9">
        <f t="shared" si="105"/>
        <v>372</v>
      </c>
      <c r="G1141">
        <v>1475</v>
      </c>
      <c r="H1141" t="s">
        <v>19</v>
      </c>
      <c r="I1141" s="1">
        <v>11601</v>
      </c>
      <c r="J1141" s="2">
        <f t="shared" si="106"/>
        <v>0.73797139141743551</v>
      </c>
      <c r="K1141" s="3">
        <f t="shared" si="107"/>
        <v>0.26202860858256449</v>
      </c>
      <c r="L1141" s="3"/>
      <c r="M1141" s="3">
        <f t="shared" si="102"/>
        <v>0.67409708228481846</v>
      </c>
      <c r="N1141" s="3">
        <f t="shared" si="103"/>
        <v>0.68954488058451813</v>
      </c>
      <c r="O1141" s="3" t="str">
        <f t="shared" si="104"/>
        <v/>
      </c>
    </row>
    <row r="1142" spans="2:15" x14ac:dyDescent="0.25">
      <c r="B1142">
        <v>1136</v>
      </c>
      <c r="C1142" t="s">
        <v>15</v>
      </c>
      <c r="D1142" s="1">
        <v>64</v>
      </c>
      <c r="E1142" s="9">
        <f t="shared" si="105"/>
        <v>64</v>
      </c>
      <c r="G1142">
        <v>4</v>
      </c>
      <c r="H1142" t="s">
        <v>0</v>
      </c>
      <c r="I1142" s="1">
        <v>11654</v>
      </c>
      <c r="J1142" s="2">
        <f t="shared" si="106"/>
        <v>0.73862158647595311</v>
      </c>
      <c r="K1142" s="3">
        <f t="shared" si="107"/>
        <v>0.26137841352404689</v>
      </c>
      <c r="L1142" s="3"/>
      <c r="M1142" s="3">
        <f t="shared" si="102"/>
        <v>0.67543840118334042</v>
      </c>
      <c r="N1142" s="3">
        <f t="shared" si="103"/>
        <v>0.69082262096725011</v>
      </c>
      <c r="O1142" s="3" t="str">
        <f t="shared" si="104"/>
        <v/>
      </c>
    </row>
    <row r="1143" spans="2:15" x14ac:dyDescent="0.25">
      <c r="B1143">
        <v>1137</v>
      </c>
      <c r="C1143" t="s">
        <v>15</v>
      </c>
      <c r="D1143" s="1">
        <v>43</v>
      </c>
      <c r="E1143" s="9">
        <f t="shared" si="105"/>
        <v>43</v>
      </c>
      <c r="G1143">
        <v>793</v>
      </c>
      <c r="H1143" t="s">
        <v>10</v>
      </c>
      <c r="I1143" s="1">
        <v>11747</v>
      </c>
      <c r="J1143" s="2">
        <f t="shared" si="106"/>
        <v>0.73927178153447071</v>
      </c>
      <c r="K1143" s="3">
        <f t="shared" si="107"/>
        <v>0.26072821846552929</v>
      </c>
      <c r="L1143" s="3"/>
      <c r="M1143" s="3">
        <f t="shared" si="102"/>
        <v>0.67777342241327532</v>
      </c>
      <c r="N1143" s="3">
        <f t="shared" si="103"/>
        <v>0.69304696219088613</v>
      </c>
      <c r="O1143" s="3" t="str">
        <f t="shared" si="104"/>
        <v/>
      </c>
    </row>
    <row r="1144" spans="2:15" x14ac:dyDescent="0.25">
      <c r="B1144">
        <v>1138</v>
      </c>
      <c r="C1144" t="s">
        <v>15</v>
      </c>
      <c r="D1144" s="1">
        <v>98</v>
      </c>
      <c r="E1144" s="9">
        <f t="shared" si="105"/>
        <v>98</v>
      </c>
      <c r="G1144">
        <v>148</v>
      </c>
      <c r="H1144" t="s">
        <v>2</v>
      </c>
      <c r="I1144" s="1">
        <v>11748</v>
      </c>
      <c r="J1144" s="2">
        <f t="shared" si="106"/>
        <v>0.73992197659298831</v>
      </c>
      <c r="K1144" s="3">
        <f t="shared" si="107"/>
        <v>0.26007802340701169</v>
      </c>
      <c r="L1144" s="3"/>
      <c r="M1144" s="3">
        <f t="shared" si="102"/>
        <v>0.67779840218593712</v>
      </c>
      <c r="N1144" s="3">
        <f t="shared" si="103"/>
        <v>0.69307075792232364</v>
      </c>
      <c r="O1144" s="3" t="str">
        <f t="shared" si="104"/>
        <v/>
      </c>
    </row>
    <row r="1145" spans="2:15" x14ac:dyDescent="0.25">
      <c r="B1145">
        <v>1139</v>
      </c>
      <c r="C1145" t="s">
        <v>15</v>
      </c>
      <c r="D1145" s="1">
        <v>749</v>
      </c>
      <c r="E1145" s="9">
        <f t="shared" si="105"/>
        <v>749</v>
      </c>
      <c r="G1145">
        <v>447</v>
      </c>
      <c r="H1145" t="s">
        <v>5</v>
      </c>
      <c r="I1145" s="1">
        <v>11838</v>
      </c>
      <c r="J1145" s="2">
        <f t="shared" si="106"/>
        <v>0.74057217165150591</v>
      </c>
      <c r="K1145" s="3">
        <f t="shared" si="107"/>
        <v>0.25942782834849409</v>
      </c>
      <c r="L1145" s="3"/>
      <c r="M1145" s="3">
        <f t="shared" si="102"/>
        <v>0.68003552594616545</v>
      </c>
      <c r="N1145" s="3">
        <f t="shared" si="103"/>
        <v>0.69520184201631718</v>
      </c>
      <c r="O1145" s="3" t="str">
        <f t="shared" si="104"/>
        <v/>
      </c>
    </row>
    <row r="1146" spans="2:15" x14ac:dyDescent="0.25">
      <c r="B1146">
        <v>1140</v>
      </c>
      <c r="C1146" t="s">
        <v>15</v>
      </c>
      <c r="D1146" s="1">
        <v>1005</v>
      </c>
      <c r="E1146" s="9">
        <f t="shared" si="105"/>
        <v>1005</v>
      </c>
      <c r="G1146">
        <v>10</v>
      </c>
      <c r="H1146" t="s">
        <v>0</v>
      </c>
      <c r="I1146" s="1">
        <v>11963</v>
      </c>
      <c r="J1146" s="2">
        <f t="shared" si="106"/>
        <v>0.74122236671002351</v>
      </c>
      <c r="K1146" s="3">
        <f t="shared" si="107"/>
        <v>0.25877763328997649</v>
      </c>
      <c r="L1146" s="3"/>
      <c r="M1146" s="3">
        <f t="shared" si="102"/>
        <v>0.68310672470442868</v>
      </c>
      <c r="N1146" s="3">
        <f t="shared" si="103"/>
        <v>0.69812746595343877</v>
      </c>
      <c r="O1146" s="3" t="str">
        <f t="shared" si="104"/>
        <v/>
      </c>
    </row>
    <row r="1147" spans="2:15" x14ac:dyDescent="0.25">
      <c r="B1147">
        <v>1141</v>
      </c>
      <c r="C1147" t="s">
        <v>15</v>
      </c>
      <c r="D1147" s="1">
        <v>4052</v>
      </c>
      <c r="E1147" s="9">
        <f t="shared" si="105"/>
        <v>4052</v>
      </c>
      <c r="G1147">
        <v>151</v>
      </c>
      <c r="H1147" t="s">
        <v>2</v>
      </c>
      <c r="I1147" s="1">
        <v>11990</v>
      </c>
      <c r="J1147" s="2">
        <f t="shared" si="106"/>
        <v>0.74187256176854111</v>
      </c>
      <c r="K1147" s="3">
        <f t="shared" si="107"/>
        <v>0.25812743823145889</v>
      </c>
      <c r="L1147" s="3"/>
      <c r="M1147" s="3">
        <f t="shared" si="102"/>
        <v>0.6837646799530338</v>
      </c>
      <c r="N1147" s="3">
        <f t="shared" si="103"/>
        <v>0.69875423412325999</v>
      </c>
      <c r="O1147" s="3" t="str">
        <f t="shared" si="104"/>
        <v/>
      </c>
    </row>
    <row r="1148" spans="2:15" x14ac:dyDescent="0.25">
      <c r="B1148">
        <v>1142</v>
      </c>
      <c r="C1148" t="s">
        <v>15</v>
      </c>
      <c r="D1148" s="1">
        <v>1091</v>
      </c>
      <c r="E1148" s="9">
        <f t="shared" si="105"/>
        <v>1091</v>
      </c>
      <c r="G1148">
        <v>643</v>
      </c>
      <c r="H1148" t="s">
        <v>8</v>
      </c>
      <c r="I1148" s="1">
        <v>12021</v>
      </c>
      <c r="J1148" s="2">
        <f t="shared" si="106"/>
        <v>0.74252275682705871</v>
      </c>
      <c r="K1148" s="3">
        <f t="shared" si="107"/>
        <v>0.25747724317294129</v>
      </c>
      <c r="L1148" s="3"/>
      <c r="M1148" s="3">
        <f t="shared" si="102"/>
        <v>0.68451775392349301</v>
      </c>
      <c r="N1148" s="3">
        <f t="shared" si="103"/>
        <v>0.69947161238751943</v>
      </c>
      <c r="O1148" s="3" t="str">
        <f t="shared" si="104"/>
        <v/>
      </c>
    </row>
    <row r="1149" spans="2:15" x14ac:dyDescent="0.25">
      <c r="B1149">
        <v>1143</v>
      </c>
      <c r="C1149" t="s">
        <v>15</v>
      </c>
      <c r="D1149" s="1">
        <v>353</v>
      </c>
      <c r="E1149" s="9">
        <f t="shared" si="105"/>
        <v>353</v>
      </c>
      <c r="G1149">
        <v>1385</v>
      </c>
      <c r="H1149" t="s">
        <v>18</v>
      </c>
      <c r="I1149" s="1">
        <v>12046</v>
      </c>
      <c r="J1149" s="2">
        <f t="shared" si="106"/>
        <v>0.74317295188557631</v>
      </c>
      <c r="K1149" s="3">
        <f t="shared" si="107"/>
        <v>0.25682704811442369</v>
      </c>
      <c r="L1149" s="3"/>
      <c r="M1149" s="3">
        <f t="shared" si="102"/>
        <v>0.68512324407129888</v>
      </c>
      <c r="N1149" s="3">
        <f t="shared" si="103"/>
        <v>0.70004840230231924</v>
      </c>
      <c r="O1149" s="3" t="str">
        <f t="shared" si="104"/>
        <v/>
      </c>
    </row>
    <row r="1150" spans="2:15" x14ac:dyDescent="0.25">
      <c r="B1150">
        <v>1144</v>
      </c>
      <c r="C1150" t="s">
        <v>15</v>
      </c>
      <c r="D1150" s="1">
        <v>998</v>
      </c>
      <c r="E1150" s="9">
        <f t="shared" si="105"/>
        <v>998</v>
      </c>
      <c r="G1150">
        <v>965</v>
      </c>
      <c r="H1150" t="s">
        <v>12</v>
      </c>
      <c r="I1150" s="1">
        <v>12288</v>
      </c>
      <c r="J1150" s="2">
        <f t="shared" si="106"/>
        <v>0.7438231469440939</v>
      </c>
      <c r="K1150" s="3">
        <f t="shared" si="107"/>
        <v>0.2561768530559061</v>
      </c>
      <c r="L1150" s="3"/>
      <c r="M1150" s="3">
        <f t="shared" si="102"/>
        <v>0.6909011874894404</v>
      </c>
      <c r="N1150" s="3">
        <f t="shared" si="103"/>
        <v>0.70555247120244091</v>
      </c>
      <c r="O1150" s="3" t="str">
        <f t="shared" si="104"/>
        <v/>
      </c>
    </row>
    <row r="1151" spans="2:15" x14ac:dyDescent="0.25">
      <c r="B1151">
        <v>1145</v>
      </c>
      <c r="C1151" t="s">
        <v>15</v>
      </c>
      <c r="D1151" s="1">
        <v>49</v>
      </c>
      <c r="E1151" s="9">
        <f t="shared" si="105"/>
        <v>49</v>
      </c>
      <c r="G1151">
        <v>1178</v>
      </c>
      <c r="H1151" t="s">
        <v>16</v>
      </c>
      <c r="I1151" s="1">
        <v>12289</v>
      </c>
      <c r="J1151" s="2">
        <f t="shared" si="106"/>
        <v>0.7444733420026115</v>
      </c>
      <c r="K1151" s="3">
        <f t="shared" si="107"/>
        <v>0.2555266579973885</v>
      </c>
      <c r="L1151" s="3"/>
      <c r="M1151" s="3">
        <f t="shared" si="102"/>
        <v>0.69092475421474209</v>
      </c>
      <c r="N1151" s="3">
        <f t="shared" si="103"/>
        <v>0.70557492086496332</v>
      </c>
      <c r="O1151" s="3" t="str">
        <f t="shared" si="104"/>
        <v/>
      </c>
    </row>
    <row r="1152" spans="2:15" x14ac:dyDescent="0.25">
      <c r="B1152">
        <v>1146</v>
      </c>
      <c r="C1152" t="s">
        <v>15</v>
      </c>
      <c r="D1152" s="1">
        <v>937</v>
      </c>
      <c r="E1152" s="9">
        <f t="shared" si="105"/>
        <v>937</v>
      </c>
      <c r="G1152">
        <v>1012</v>
      </c>
      <c r="H1152" t="s">
        <v>13</v>
      </c>
      <c r="I1152" s="1">
        <v>12299</v>
      </c>
      <c r="J1152" s="2">
        <f t="shared" si="106"/>
        <v>0.7451235370611291</v>
      </c>
      <c r="K1152" s="3">
        <f t="shared" si="107"/>
        <v>0.2548764629388709</v>
      </c>
      <c r="L1152" s="3"/>
      <c r="M1152" s="3">
        <f t="shared" si="102"/>
        <v>0.69116028317486955</v>
      </c>
      <c r="N1152" s="3">
        <f t="shared" si="103"/>
        <v>0.70579928575238071</v>
      </c>
      <c r="O1152" s="3" t="str">
        <f t="shared" si="104"/>
        <v/>
      </c>
    </row>
    <row r="1153" spans="2:15" x14ac:dyDescent="0.25">
      <c r="B1153">
        <v>1147</v>
      </c>
      <c r="C1153" t="s">
        <v>15</v>
      </c>
      <c r="D1153" s="1">
        <v>1315</v>
      </c>
      <c r="E1153" s="9">
        <f t="shared" si="105"/>
        <v>1315</v>
      </c>
      <c r="G1153">
        <v>1427</v>
      </c>
      <c r="H1153" t="s">
        <v>19</v>
      </c>
      <c r="I1153" s="1">
        <v>12329</v>
      </c>
      <c r="J1153" s="2">
        <f t="shared" si="106"/>
        <v>0.7457737321196467</v>
      </c>
      <c r="K1153" s="3">
        <f t="shared" si="107"/>
        <v>0.2542262678803533</v>
      </c>
      <c r="L1153" s="3"/>
      <c r="M1153" s="3">
        <f t="shared" si="102"/>
        <v>0.69186536423056855</v>
      </c>
      <c r="N1153" s="3">
        <f t="shared" si="103"/>
        <v>0.70647094596603965</v>
      </c>
      <c r="O1153" s="3" t="str">
        <f t="shared" si="104"/>
        <v/>
      </c>
    </row>
    <row r="1154" spans="2:15" x14ac:dyDescent="0.25">
      <c r="B1154">
        <v>1148</v>
      </c>
      <c r="C1154" t="s">
        <v>15</v>
      </c>
      <c r="D1154" s="1">
        <v>3547</v>
      </c>
      <c r="E1154" s="9">
        <f t="shared" si="105"/>
        <v>3547</v>
      </c>
      <c r="G1154">
        <v>1061</v>
      </c>
      <c r="H1154" t="s">
        <v>14</v>
      </c>
      <c r="I1154" s="1">
        <v>12460</v>
      </c>
      <c r="J1154" s="2">
        <f t="shared" si="106"/>
        <v>0.7464239271781643</v>
      </c>
      <c r="K1154" s="3">
        <f t="shared" si="107"/>
        <v>0.2535760728218357</v>
      </c>
      <c r="L1154" s="3"/>
      <c r="M1154" s="3">
        <f t="shared" si="102"/>
        <v>0.69491795765224085</v>
      </c>
      <c r="N1154" s="3">
        <f t="shared" si="103"/>
        <v>0.70937884645952465</v>
      </c>
      <c r="O1154" s="3" t="str">
        <f t="shared" si="104"/>
        <v/>
      </c>
    </row>
    <row r="1155" spans="2:15" x14ac:dyDescent="0.25">
      <c r="B1155">
        <v>1149</v>
      </c>
      <c r="C1155" t="s">
        <v>15</v>
      </c>
      <c r="D1155" s="1">
        <v>30</v>
      </c>
      <c r="E1155" s="9">
        <f t="shared" si="105"/>
        <v>30</v>
      </c>
      <c r="G1155">
        <v>50</v>
      </c>
      <c r="H1155" t="s">
        <v>0</v>
      </c>
      <c r="I1155" s="1">
        <v>12479</v>
      </c>
      <c r="J1155" s="2">
        <f t="shared" si="106"/>
        <v>0.7470741222366819</v>
      </c>
      <c r="K1155" s="3">
        <f t="shared" si="107"/>
        <v>0.2529258777633181</v>
      </c>
      <c r="L1155" s="3"/>
      <c r="M1155" s="3">
        <f t="shared" si="102"/>
        <v>0.69535718067232699</v>
      </c>
      <c r="N1155" s="3">
        <f t="shared" si="103"/>
        <v>0.70979725030845864</v>
      </c>
      <c r="O1155" s="3" t="str">
        <f t="shared" si="104"/>
        <v/>
      </c>
    </row>
    <row r="1156" spans="2:15" x14ac:dyDescent="0.25">
      <c r="B1156">
        <v>1150</v>
      </c>
      <c r="C1156" t="s">
        <v>15</v>
      </c>
      <c r="D1156" s="1">
        <v>23</v>
      </c>
      <c r="E1156" s="9">
        <f t="shared" si="105"/>
        <v>23</v>
      </c>
      <c r="G1156">
        <v>1528</v>
      </c>
      <c r="H1156" t="s">
        <v>19</v>
      </c>
      <c r="I1156" s="1">
        <v>12566</v>
      </c>
      <c r="J1156" s="2">
        <f t="shared" si="106"/>
        <v>0.7477243172951995</v>
      </c>
      <c r="K1156" s="3">
        <f t="shared" si="107"/>
        <v>0.2522756827048005</v>
      </c>
      <c r="L1156" s="3"/>
      <c r="M1156" s="3">
        <f t="shared" si="102"/>
        <v>0.69735709352367192</v>
      </c>
      <c r="N1156" s="3">
        <f t="shared" si="103"/>
        <v>0.71170236729064995</v>
      </c>
      <c r="O1156" s="3" t="str">
        <f t="shared" si="104"/>
        <v/>
      </c>
    </row>
    <row r="1157" spans="2:15" x14ac:dyDescent="0.25">
      <c r="B1157">
        <v>1151</v>
      </c>
      <c r="C1157" t="s">
        <v>15</v>
      </c>
      <c r="D1157" s="1">
        <v>64</v>
      </c>
      <c r="E1157" s="9">
        <f t="shared" si="105"/>
        <v>64</v>
      </c>
      <c r="G1157">
        <v>1530</v>
      </c>
      <c r="H1157" t="s">
        <v>19</v>
      </c>
      <c r="I1157" s="1">
        <v>12594</v>
      </c>
      <c r="J1157" s="2">
        <f t="shared" si="106"/>
        <v>0.7483745123537171</v>
      </c>
      <c r="K1157" s="3">
        <f t="shared" si="107"/>
        <v>0.2516254876462829</v>
      </c>
      <c r="L1157" s="3"/>
      <c r="M1157" s="3">
        <f t="shared" si="102"/>
        <v>0.69799683372660115</v>
      </c>
      <c r="N1157" s="3">
        <f t="shared" si="103"/>
        <v>0.71231178380796023</v>
      </c>
      <c r="O1157" s="3" t="str">
        <f t="shared" si="104"/>
        <v/>
      </c>
    </row>
    <row r="1158" spans="2:15" x14ac:dyDescent="0.25">
      <c r="B1158">
        <v>1152</v>
      </c>
      <c r="C1158" t="s">
        <v>15</v>
      </c>
      <c r="D1158" s="1">
        <v>76</v>
      </c>
      <c r="E1158" s="9">
        <f t="shared" si="105"/>
        <v>76</v>
      </c>
      <c r="G1158">
        <v>652</v>
      </c>
      <c r="H1158" t="s">
        <v>8</v>
      </c>
      <c r="I1158" s="1">
        <v>12620</v>
      </c>
      <c r="J1158" s="2">
        <f t="shared" si="106"/>
        <v>0.7490247074122347</v>
      </c>
      <c r="K1158" s="3">
        <f t="shared" si="107"/>
        <v>0.2509752925877653</v>
      </c>
      <c r="L1158" s="3"/>
      <c r="M1158" s="3">
        <f t="shared" si="102"/>
        <v>0.69858918426044192</v>
      </c>
      <c r="N1158" s="3">
        <f t="shared" si="103"/>
        <v>0.71287605692649691</v>
      </c>
      <c r="O1158" s="3" t="str">
        <f t="shared" si="104"/>
        <v/>
      </c>
    </row>
    <row r="1159" spans="2:15" x14ac:dyDescent="0.25">
      <c r="B1159">
        <v>1153</v>
      </c>
      <c r="C1159" t="s">
        <v>15</v>
      </c>
      <c r="D1159" s="1">
        <v>1997</v>
      </c>
      <c r="E1159" s="9">
        <f t="shared" si="105"/>
        <v>1997</v>
      </c>
      <c r="G1159">
        <v>1163</v>
      </c>
      <c r="H1159" t="s">
        <v>15</v>
      </c>
      <c r="I1159" s="1">
        <v>12680</v>
      </c>
      <c r="J1159" s="2">
        <f t="shared" si="106"/>
        <v>0.7496749024707523</v>
      </c>
      <c r="K1159" s="3">
        <f t="shared" si="107"/>
        <v>0.2503250975292477</v>
      </c>
      <c r="L1159" s="3"/>
      <c r="M1159" s="3">
        <f t="shared" ref="M1159:M1222" si="108">1-(1+I1159*xi/beta)^(-1/xi)</f>
        <v>0.69994995349171374</v>
      </c>
      <c r="N1159" s="3">
        <f t="shared" ref="N1159:N1222" si="109">1-(1-M1159)*F_u</f>
        <v>0.71417232569620648</v>
      </c>
      <c r="O1159" s="3" t="str">
        <f t="shared" ref="O1159:O1222" si="110">IF(I1159&gt;u,1-N1159,"")</f>
        <v/>
      </c>
    </row>
    <row r="1160" spans="2:15" x14ac:dyDescent="0.25">
      <c r="B1160">
        <v>1154</v>
      </c>
      <c r="C1160" t="s">
        <v>15</v>
      </c>
      <c r="D1160" s="1">
        <v>35</v>
      </c>
      <c r="E1160" s="9">
        <f t="shared" ref="E1160:E1223" si="111">D1160</f>
        <v>35</v>
      </c>
      <c r="G1160">
        <v>1521</v>
      </c>
      <c r="H1160" t="s">
        <v>19</v>
      </c>
      <c r="I1160" s="1">
        <v>12682</v>
      </c>
      <c r="J1160" s="2">
        <f t="shared" ref="J1160:J1223" si="112">J1159+1/(n+1)</f>
        <v>0.7503250975292699</v>
      </c>
      <c r="K1160" s="3">
        <f t="shared" ref="K1160:K1223" si="113">1-J1160</f>
        <v>0.2496749024707301</v>
      </c>
      <c r="L1160" s="3"/>
      <c r="M1160" s="3">
        <f t="shared" si="108"/>
        <v>0.69999516422084596</v>
      </c>
      <c r="N1160" s="3">
        <f t="shared" si="109"/>
        <v>0.71421539343677787</v>
      </c>
      <c r="O1160" s="3" t="str">
        <f t="shared" si="110"/>
        <v/>
      </c>
    </row>
    <row r="1161" spans="2:15" x14ac:dyDescent="0.25">
      <c r="B1161">
        <v>1155</v>
      </c>
      <c r="C1161" t="s">
        <v>15</v>
      </c>
      <c r="D1161" s="1">
        <v>63</v>
      </c>
      <c r="E1161" s="9">
        <f t="shared" si="111"/>
        <v>63</v>
      </c>
      <c r="G1161">
        <v>678</v>
      </c>
      <c r="H1161" t="s">
        <v>8</v>
      </c>
      <c r="I1161" s="1">
        <v>12683</v>
      </c>
      <c r="J1161" s="2">
        <f t="shared" si="112"/>
        <v>0.7509752925877875</v>
      </c>
      <c r="K1161" s="3">
        <f t="shared" si="113"/>
        <v>0.2490247074122125</v>
      </c>
      <c r="L1161" s="3"/>
      <c r="M1161" s="3">
        <f t="shared" si="108"/>
        <v>0.70001776600904497</v>
      </c>
      <c r="N1161" s="3">
        <f t="shared" si="109"/>
        <v>0.7142369239002162</v>
      </c>
      <c r="O1161" s="3" t="str">
        <f t="shared" si="110"/>
        <v/>
      </c>
    </row>
    <row r="1162" spans="2:15" x14ac:dyDescent="0.25">
      <c r="B1162">
        <v>1156</v>
      </c>
      <c r="C1162" t="s">
        <v>15</v>
      </c>
      <c r="D1162" s="1">
        <v>140</v>
      </c>
      <c r="E1162" s="9">
        <f t="shared" si="111"/>
        <v>140</v>
      </c>
      <c r="G1162">
        <v>1358</v>
      </c>
      <c r="H1162" t="s">
        <v>18</v>
      </c>
      <c r="I1162" s="1">
        <v>12712</v>
      </c>
      <c r="J1162" s="2">
        <f t="shared" si="112"/>
        <v>0.7516254876463051</v>
      </c>
      <c r="K1162" s="3">
        <f t="shared" si="113"/>
        <v>0.2483745123536949</v>
      </c>
      <c r="L1162" s="3"/>
      <c r="M1162" s="3">
        <f t="shared" si="108"/>
        <v>0.70067218221880934</v>
      </c>
      <c r="N1162" s="3">
        <f t="shared" si="109"/>
        <v>0.71486032078163775</v>
      </c>
      <c r="O1162" s="3" t="str">
        <f t="shared" si="110"/>
        <v/>
      </c>
    </row>
    <row r="1163" spans="2:15" x14ac:dyDescent="0.25">
      <c r="B1163">
        <v>1157</v>
      </c>
      <c r="C1163" t="s">
        <v>15</v>
      </c>
      <c r="D1163" s="1">
        <v>2087</v>
      </c>
      <c r="E1163" s="9">
        <f t="shared" si="111"/>
        <v>2087</v>
      </c>
      <c r="G1163">
        <v>1315</v>
      </c>
      <c r="H1163" t="s">
        <v>17</v>
      </c>
      <c r="I1163" s="1">
        <v>12743</v>
      </c>
      <c r="J1163" s="2">
        <f t="shared" si="112"/>
        <v>0.7522756827048227</v>
      </c>
      <c r="K1163" s="3">
        <f t="shared" si="113"/>
        <v>0.2477243172951773</v>
      </c>
      <c r="L1163" s="3"/>
      <c r="M1163" s="3">
        <f t="shared" si="108"/>
        <v>0.70136952252781293</v>
      </c>
      <c r="N1163" s="3">
        <f t="shared" si="109"/>
        <v>0.71552460715999455</v>
      </c>
      <c r="O1163" s="3" t="str">
        <f t="shared" si="110"/>
        <v/>
      </c>
    </row>
    <row r="1164" spans="2:15" x14ac:dyDescent="0.25">
      <c r="B1164">
        <v>1158</v>
      </c>
      <c r="C1164" t="s">
        <v>15</v>
      </c>
      <c r="D1164" s="1">
        <v>58</v>
      </c>
      <c r="E1164" s="9">
        <f t="shared" si="111"/>
        <v>58</v>
      </c>
      <c r="G1164">
        <v>293</v>
      </c>
      <c r="H1164" t="s">
        <v>3</v>
      </c>
      <c r="I1164" s="1">
        <v>12861</v>
      </c>
      <c r="J1164" s="2">
        <f t="shared" si="112"/>
        <v>0.7529258777633403</v>
      </c>
      <c r="K1164" s="3">
        <f t="shared" si="113"/>
        <v>0.2470741222366597</v>
      </c>
      <c r="L1164" s="3"/>
      <c r="M1164" s="3">
        <f t="shared" si="108"/>
        <v>0.70400320940172145</v>
      </c>
      <c r="N1164" s="3">
        <f t="shared" si="109"/>
        <v>0.71803345727607981</v>
      </c>
      <c r="O1164" s="3" t="str">
        <f t="shared" si="110"/>
        <v/>
      </c>
    </row>
    <row r="1165" spans="2:15" x14ac:dyDescent="0.25">
      <c r="B1165">
        <v>1159</v>
      </c>
      <c r="C1165" t="s">
        <v>15</v>
      </c>
      <c r="D1165" s="1">
        <v>26658</v>
      </c>
      <c r="E1165" s="9">
        <f t="shared" si="111"/>
        <v>26658</v>
      </c>
      <c r="G1165">
        <v>1013</v>
      </c>
      <c r="H1165" t="s">
        <v>13</v>
      </c>
      <c r="I1165" s="1">
        <v>12887</v>
      </c>
      <c r="J1165" s="2">
        <f t="shared" si="112"/>
        <v>0.7535760728218579</v>
      </c>
      <c r="K1165" s="3">
        <f t="shared" si="113"/>
        <v>0.2464239271781421</v>
      </c>
      <c r="L1165" s="3"/>
      <c r="M1165" s="3">
        <f t="shared" si="108"/>
        <v>0.70457913882519208</v>
      </c>
      <c r="N1165" s="3">
        <f t="shared" si="109"/>
        <v>0.71858208764487796</v>
      </c>
      <c r="O1165" s="3" t="str">
        <f t="shared" si="110"/>
        <v/>
      </c>
    </row>
    <row r="1166" spans="2:15" x14ac:dyDescent="0.25">
      <c r="B1166">
        <v>1160</v>
      </c>
      <c r="C1166" t="s">
        <v>15</v>
      </c>
      <c r="D1166" s="1">
        <v>366</v>
      </c>
      <c r="E1166" s="9">
        <f t="shared" si="111"/>
        <v>366</v>
      </c>
      <c r="G1166">
        <v>1256</v>
      </c>
      <c r="H1166" t="s">
        <v>17</v>
      </c>
      <c r="I1166" s="1">
        <v>12976</v>
      </c>
      <c r="J1166" s="2">
        <f t="shared" si="112"/>
        <v>0.7542262678803755</v>
      </c>
      <c r="K1166" s="3">
        <f t="shared" si="113"/>
        <v>0.2457737321196245</v>
      </c>
      <c r="L1166" s="3"/>
      <c r="M1166" s="3">
        <f t="shared" si="108"/>
        <v>0.70653875568671298</v>
      </c>
      <c r="N1166" s="3">
        <f t="shared" si="109"/>
        <v>0.7204488186671627</v>
      </c>
      <c r="O1166" s="3" t="str">
        <f t="shared" si="110"/>
        <v/>
      </c>
    </row>
    <row r="1167" spans="2:15" x14ac:dyDescent="0.25">
      <c r="B1167">
        <v>1161</v>
      </c>
      <c r="C1167" t="s">
        <v>15</v>
      </c>
      <c r="D1167" s="1">
        <v>34263</v>
      </c>
      <c r="E1167" s="9">
        <f t="shared" si="111"/>
        <v>34263</v>
      </c>
      <c r="G1167">
        <v>1443</v>
      </c>
      <c r="H1167" t="s">
        <v>19</v>
      </c>
      <c r="I1167" s="1">
        <v>12986</v>
      </c>
      <c r="J1167" s="2">
        <f t="shared" si="112"/>
        <v>0.7548764629388931</v>
      </c>
      <c r="K1167" s="3">
        <f t="shared" si="113"/>
        <v>0.2451235370611069</v>
      </c>
      <c r="L1167" s="3"/>
      <c r="M1167" s="3">
        <f t="shared" si="108"/>
        <v>0.70675779910772318</v>
      </c>
      <c r="N1167" s="3">
        <f t="shared" si="109"/>
        <v>0.72065747943001712</v>
      </c>
      <c r="O1167" s="3" t="str">
        <f t="shared" si="110"/>
        <v/>
      </c>
    </row>
    <row r="1168" spans="2:15" x14ac:dyDescent="0.25">
      <c r="B1168">
        <v>1162</v>
      </c>
      <c r="C1168" t="s">
        <v>15</v>
      </c>
      <c r="D1168" s="1">
        <v>935</v>
      </c>
      <c r="E1168" s="9">
        <f t="shared" si="111"/>
        <v>935</v>
      </c>
      <c r="G1168">
        <v>270</v>
      </c>
      <c r="H1168" t="s">
        <v>3</v>
      </c>
      <c r="I1168" s="1">
        <v>12996</v>
      </c>
      <c r="J1168" s="2">
        <f t="shared" si="112"/>
        <v>0.7555266579974107</v>
      </c>
      <c r="K1168" s="3">
        <f t="shared" si="113"/>
        <v>0.2444733420025893</v>
      </c>
      <c r="L1168" s="3"/>
      <c r="M1168" s="3">
        <f t="shared" si="108"/>
        <v>0.70697661370131681</v>
      </c>
      <c r="N1168" s="3">
        <f t="shared" si="109"/>
        <v>0.7208659222118744</v>
      </c>
      <c r="O1168" s="3" t="str">
        <f t="shared" si="110"/>
        <v/>
      </c>
    </row>
    <row r="1169" spans="2:15" x14ac:dyDescent="0.25">
      <c r="B1169">
        <v>1163</v>
      </c>
      <c r="C1169" t="s">
        <v>15</v>
      </c>
      <c r="D1169" s="1">
        <v>12680</v>
      </c>
      <c r="E1169" s="9">
        <f t="shared" si="111"/>
        <v>12680</v>
      </c>
      <c r="G1169">
        <v>1473</v>
      </c>
      <c r="H1169" t="s">
        <v>19</v>
      </c>
      <c r="I1169" s="1">
        <v>13004</v>
      </c>
      <c r="J1169" s="2">
        <f t="shared" si="112"/>
        <v>0.7561768530559283</v>
      </c>
      <c r="K1169" s="3">
        <f t="shared" si="113"/>
        <v>0.2438231469440717</v>
      </c>
      <c r="L1169" s="3"/>
      <c r="M1169" s="3">
        <f t="shared" si="108"/>
        <v>0.707151500826945</v>
      </c>
      <c r="N1169" s="3">
        <f t="shared" si="109"/>
        <v>0.72103251968774784</v>
      </c>
      <c r="O1169" s="3" t="str">
        <f t="shared" si="110"/>
        <v/>
      </c>
    </row>
    <row r="1170" spans="2:15" x14ac:dyDescent="0.25">
      <c r="B1170">
        <v>1164</v>
      </c>
      <c r="C1170" t="s">
        <v>15</v>
      </c>
      <c r="D1170" s="1">
        <v>6626</v>
      </c>
      <c r="E1170" s="9">
        <f t="shared" si="111"/>
        <v>6626</v>
      </c>
      <c r="G1170">
        <v>925</v>
      </c>
      <c r="H1170" t="s">
        <v>12</v>
      </c>
      <c r="I1170" s="1">
        <v>13023</v>
      </c>
      <c r="J1170" s="2">
        <f t="shared" si="112"/>
        <v>0.7568270481144459</v>
      </c>
      <c r="K1170" s="3">
        <f t="shared" si="113"/>
        <v>0.2431729518855541</v>
      </c>
      <c r="L1170" s="3"/>
      <c r="M1170" s="3">
        <f t="shared" si="108"/>
        <v>0.70756627251383186</v>
      </c>
      <c r="N1170" s="3">
        <f t="shared" si="109"/>
        <v>0.7214276311966763</v>
      </c>
      <c r="O1170" s="3" t="str">
        <f t="shared" si="110"/>
        <v/>
      </c>
    </row>
    <row r="1171" spans="2:15" x14ac:dyDescent="0.25">
      <c r="B1171">
        <v>1165</v>
      </c>
      <c r="C1171" t="s">
        <v>15</v>
      </c>
      <c r="D1171" s="1">
        <v>811</v>
      </c>
      <c r="E1171" s="9">
        <f t="shared" si="111"/>
        <v>811</v>
      </c>
      <c r="G1171">
        <v>1362</v>
      </c>
      <c r="H1171" t="s">
        <v>18</v>
      </c>
      <c r="I1171" s="1">
        <v>13091</v>
      </c>
      <c r="J1171" s="2">
        <f t="shared" si="112"/>
        <v>0.7574772431729635</v>
      </c>
      <c r="K1171" s="3">
        <f t="shared" si="113"/>
        <v>0.2425227568270365</v>
      </c>
      <c r="L1171" s="3"/>
      <c r="M1171" s="3">
        <f t="shared" si="108"/>
        <v>0.7090439981124067</v>
      </c>
      <c r="N1171" s="3">
        <f t="shared" si="109"/>
        <v>0.72283531260187861</v>
      </c>
      <c r="O1171" s="3" t="str">
        <f t="shared" si="110"/>
        <v/>
      </c>
    </row>
    <row r="1172" spans="2:15" x14ac:dyDescent="0.25">
      <c r="B1172">
        <v>1166</v>
      </c>
      <c r="C1172" t="s">
        <v>15</v>
      </c>
      <c r="D1172" s="1">
        <v>17523</v>
      </c>
      <c r="E1172" s="9">
        <f t="shared" si="111"/>
        <v>17523</v>
      </c>
      <c r="G1172">
        <v>802</v>
      </c>
      <c r="H1172" t="s">
        <v>10</v>
      </c>
      <c r="I1172" s="1">
        <v>13189</v>
      </c>
      <c r="J1172" s="2">
        <f t="shared" si="112"/>
        <v>0.7581274382314811</v>
      </c>
      <c r="K1172" s="3">
        <f t="shared" si="113"/>
        <v>0.2418725617685189</v>
      </c>
      <c r="L1172" s="3"/>
      <c r="M1172" s="3">
        <f t="shared" si="108"/>
        <v>0.71115533337340975</v>
      </c>
      <c r="N1172" s="3">
        <f t="shared" si="109"/>
        <v>0.72484657057151014</v>
      </c>
      <c r="O1172" s="3" t="str">
        <f t="shared" si="110"/>
        <v/>
      </c>
    </row>
    <row r="1173" spans="2:15" x14ac:dyDescent="0.25">
      <c r="B1173">
        <v>1167</v>
      </c>
      <c r="C1173" t="s">
        <v>15</v>
      </c>
      <c r="D1173" s="1">
        <v>36984</v>
      </c>
      <c r="E1173" s="9">
        <f t="shared" si="111"/>
        <v>36984</v>
      </c>
      <c r="G1173">
        <v>732</v>
      </c>
      <c r="H1173" t="s">
        <v>9</v>
      </c>
      <c r="I1173" s="1">
        <v>13193</v>
      </c>
      <c r="J1173" s="2">
        <f t="shared" si="112"/>
        <v>0.7587776332899987</v>
      </c>
      <c r="K1173" s="3">
        <f t="shared" si="113"/>
        <v>0.2412223667100013</v>
      </c>
      <c r="L1173" s="3"/>
      <c r="M1173" s="3">
        <f t="shared" si="108"/>
        <v>0.71124105413102068</v>
      </c>
      <c r="N1173" s="3">
        <f t="shared" si="109"/>
        <v>0.7249282281652103</v>
      </c>
      <c r="O1173" s="3" t="str">
        <f t="shared" si="110"/>
        <v/>
      </c>
    </row>
    <row r="1174" spans="2:15" x14ac:dyDescent="0.25">
      <c r="B1174">
        <v>1168</v>
      </c>
      <c r="C1174" t="s">
        <v>15</v>
      </c>
      <c r="D1174" s="1">
        <v>332</v>
      </c>
      <c r="E1174" s="9">
        <f t="shared" si="111"/>
        <v>332</v>
      </c>
      <c r="G1174">
        <v>272</v>
      </c>
      <c r="H1174" t="s">
        <v>3</v>
      </c>
      <c r="I1174" s="1">
        <v>13304</v>
      </c>
      <c r="J1174" s="2">
        <f t="shared" si="112"/>
        <v>0.7594278283485163</v>
      </c>
      <c r="K1174" s="3">
        <f t="shared" si="113"/>
        <v>0.2405721716514837</v>
      </c>
      <c r="L1174" s="3"/>
      <c r="M1174" s="3">
        <f t="shared" si="108"/>
        <v>0.71360566706933559</v>
      </c>
      <c r="N1174" s="3">
        <f t="shared" si="109"/>
        <v>0.7271807584502491</v>
      </c>
      <c r="O1174" s="3" t="str">
        <f t="shared" si="110"/>
        <v/>
      </c>
    </row>
    <row r="1175" spans="2:15" x14ac:dyDescent="0.25">
      <c r="B1175">
        <v>1169</v>
      </c>
      <c r="C1175" t="s">
        <v>15</v>
      </c>
      <c r="D1175" s="1">
        <v>44091</v>
      </c>
      <c r="E1175" s="9">
        <f t="shared" si="111"/>
        <v>44091</v>
      </c>
      <c r="G1175">
        <v>1388</v>
      </c>
      <c r="H1175" t="s">
        <v>18</v>
      </c>
      <c r="I1175" s="1">
        <v>13306</v>
      </c>
      <c r="J1175" s="2">
        <f t="shared" si="112"/>
        <v>0.7600780234070339</v>
      </c>
      <c r="K1175" s="3">
        <f t="shared" si="113"/>
        <v>0.2399219765929661</v>
      </c>
      <c r="L1175" s="3"/>
      <c r="M1175" s="3">
        <f t="shared" si="108"/>
        <v>0.7136480236961924</v>
      </c>
      <c r="N1175" s="3">
        <f t="shared" si="109"/>
        <v>0.72722110737299284</v>
      </c>
      <c r="O1175" s="3" t="str">
        <f t="shared" si="110"/>
        <v/>
      </c>
    </row>
    <row r="1176" spans="2:15" x14ac:dyDescent="0.25">
      <c r="B1176">
        <v>1170</v>
      </c>
      <c r="C1176" t="s">
        <v>15</v>
      </c>
      <c r="D1176" s="1">
        <v>1123</v>
      </c>
      <c r="E1176" s="9">
        <f t="shared" si="111"/>
        <v>1123</v>
      </c>
      <c r="G1176">
        <v>769</v>
      </c>
      <c r="H1176" t="s">
        <v>10</v>
      </c>
      <c r="I1176" s="1">
        <v>13334</v>
      </c>
      <c r="J1176" s="2">
        <f t="shared" si="112"/>
        <v>0.7607282184655515</v>
      </c>
      <c r="K1176" s="3">
        <f t="shared" si="113"/>
        <v>0.2392717815344485</v>
      </c>
      <c r="L1176" s="3"/>
      <c r="M1176" s="3">
        <f t="shared" si="108"/>
        <v>0.7142400967234116</v>
      </c>
      <c r="N1176" s="3">
        <f t="shared" si="109"/>
        <v>0.72778511613872188</v>
      </c>
      <c r="O1176" s="3" t="str">
        <f t="shared" si="110"/>
        <v/>
      </c>
    </row>
    <row r="1177" spans="2:15" x14ac:dyDescent="0.25">
      <c r="B1177">
        <v>1171</v>
      </c>
      <c r="C1177" t="s">
        <v>16</v>
      </c>
      <c r="D1177" s="1">
        <v>3357</v>
      </c>
      <c r="E1177" s="9">
        <f t="shared" si="111"/>
        <v>3357</v>
      </c>
      <c r="G1177">
        <v>705</v>
      </c>
      <c r="H1177" t="s">
        <v>9</v>
      </c>
      <c r="I1177" s="1">
        <v>13337</v>
      </c>
      <c r="J1177" s="2">
        <f t="shared" si="112"/>
        <v>0.7613784135240691</v>
      </c>
      <c r="K1177" s="3">
        <f t="shared" si="113"/>
        <v>0.2386215864759309</v>
      </c>
      <c r="L1177" s="3"/>
      <c r="M1177" s="3">
        <f t="shared" si="108"/>
        <v>0.71430343143878505</v>
      </c>
      <c r="N1177" s="3">
        <f t="shared" si="109"/>
        <v>0.72784544878858659</v>
      </c>
      <c r="O1177" s="3" t="str">
        <f t="shared" si="110"/>
        <v/>
      </c>
    </row>
    <row r="1178" spans="2:15" x14ac:dyDescent="0.25">
      <c r="B1178">
        <v>1172</v>
      </c>
      <c r="C1178" t="s">
        <v>16</v>
      </c>
      <c r="D1178" s="1">
        <v>2563</v>
      </c>
      <c r="E1178" s="9">
        <f t="shared" si="111"/>
        <v>2563</v>
      </c>
      <c r="G1178">
        <v>218</v>
      </c>
      <c r="H1178" t="s">
        <v>2</v>
      </c>
      <c r="I1178" s="1">
        <v>13369</v>
      </c>
      <c r="J1178" s="2">
        <f t="shared" si="112"/>
        <v>0.7620286085825867</v>
      </c>
      <c r="K1178" s="3">
        <f t="shared" si="113"/>
        <v>0.2379713914174133</v>
      </c>
      <c r="L1178" s="3"/>
      <c r="M1178" s="3">
        <f t="shared" si="108"/>
        <v>0.71497778061297357</v>
      </c>
      <c r="N1178" s="3">
        <f t="shared" si="109"/>
        <v>0.72848783381191862</v>
      </c>
      <c r="O1178" s="3" t="str">
        <f t="shared" si="110"/>
        <v/>
      </c>
    </row>
    <row r="1179" spans="2:15" x14ac:dyDescent="0.25">
      <c r="B1179">
        <v>1173</v>
      </c>
      <c r="C1179" t="s">
        <v>16</v>
      </c>
      <c r="D1179" s="1">
        <v>9946</v>
      </c>
      <c r="E1179" s="9">
        <f t="shared" si="111"/>
        <v>9946</v>
      </c>
      <c r="G1179">
        <v>467</v>
      </c>
      <c r="H1179" t="s">
        <v>5</v>
      </c>
      <c r="I1179" s="1">
        <v>13492</v>
      </c>
      <c r="J1179" s="2">
        <f t="shared" si="112"/>
        <v>0.7626788036411043</v>
      </c>
      <c r="K1179" s="3">
        <f t="shared" si="113"/>
        <v>0.2373211963588957</v>
      </c>
      <c r="L1179" s="3"/>
      <c r="M1179" s="3">
        <f t="shared" si="108"/>
        <v>0.71754916859576334</v>
      </c>
      <c r="N1179" s="3">
        <f t="shared" si="109"/>
        <v>0.73093733800432414</v>
      </c>
      <c r="O1179" s="3" t="str">
        <f t="shared" si="110"/>
        <v/>
      </c>
    </row>
    <row r="1180" spans="2:15" x14ac:dyDescent="0.25">
      <c r="B1180">
        <v>1174</v>
      </c>
      <c r="C1180" t="s">
        <v>16</v>
      </c>
      <c r="D1180" s="1">
        <v>56641</v>
      </c>
      <c r="E1180" s="9">
        <f t="shared" si="111"/>
        <v>56641</v>
      </c>
      <c r="G1180">
        <v>282</v>
      </c>
      <c r="H1180" t="s">
        <v>3</v>
      </c>
      <c r="I1180" s="1">
        <v>13563</v>
      </c>
      <c r="J1180" s="2">
        <f t="shared" si="112"/>
        <v>0.7633289986996219</v>
      </c>
      <c r="K1180" s="3">
        <f t="shared" si="113"/>
        <v>0.2366710013003781</v>
      </c>
      <c r="L1180" s="3"/>
      <c r="M1180" s="3">
        <f t="shared" si="108"/>
        <v>0.71901870077848884</v>
      </c>
      <c r="N1180" s="3">
        <f t="shared" si="109"/>
        <v>0.7323372143615885</v>
      </c>
      <c r="O1180" s="3" t="str">
        <f t="shared" si="110"/>
        <v/>
      </c>
    </row>
    <row r="1181" spans="2:15" x14ac:dyDescent="0.25">
      <c r="B1181">
        <v>1175</v>
      </c>
      <c r="C1181" t="s">
        <v>16</v>
      </c>
      <c r="D1181" s="1">
        <v>40583</v>
      </c>
      <c r="E1181" s="9">
        <f t="shared" si="111"/>
        <v>40583</v>
      </c>
      <c r="G1181">
        <v>1341</v>
      </c>
      <c r="H1181" t="s">
        <v>18</v>
      </c>
      <c r="I1181" s="1">
        <v>13591</v>
      </c>
      <c r="J1181" s="2">
        <f t="shared" si="112"/>
        <v>0.7639791937581395</v>
      </c>
      <c r="K1181" s="3">
        <f t="shared" si="113"/>
        <v>0.2360208062418605</v>
      </c>
      <c r="L1181" s="3"/>
      <c r="M1181" s="3">
        <f t="shared" si="108"/>
        <v>0.71959529215811646</v>
      </c>
      <c r="N1181" s="3">
        <f t="shared" si="109"/>
        <v>0.73288647530982176</v>
      </c>
      <c r="O1181" s="3" t="str">
        <f t="shared" si="110"/>
        <v/>
      </c>
    </row>
    <row r="1182" spans="2:15" x14ac:dyDescent="0.25">
      <c r="B1182">
        <v>1176</v>
      </c>
      <c r="C1182" t="s">
        <v>16</v>
      </c>
      <c r="D1182" s="1">
        <v>8123</v>
      </c>
      <c r="E1182" s="9">
        <f t="shared" si="111"/>
        <v>8123</v>
      </c>
      <c r="G1182">
        <v>538</v>
      </c>
      <c r="H1182" t="s">
        <v>6</v>
      </c>
      <c r="I1182" s="1">
        <v>13603</v>
      </c>
      <c r="J1182" s="2">
        <f t="shared" si="112"/>
        <v>0.7646293888166571</v>
      </c>
      <c r="K1182" s="3">
        <f t="shared" si="113"/>
        <v>0.2353706111833429</v>
      </c>
      <c r="L1182" s="3"/>
      <c r="M1182" s="3">
        <f t="shared" si="108"/>
        <v>0.71984189572224677</v>
      </c>
      <c r="N1182" s="3">
        <f t="shared" si="109"/>
        <v>0.7331213898650123</v>
      </c>
      <c r="O1182" s="3" t="str">
        <f t="shared" si="110"/>
        <v/>
      </c>
    </row>
    <row r="1183" spans="2:15" x14ac:dyDescent="0.25">
      <c r="B1183">
        <v>1177</v>
      </c>
      <c r="C1183" t="s">
        <v>16</v>
      </c>
      <c r="D1183" s="1">
        <v>27</v>
      </c>
      <c r="E1183" s="9">
        <f t="shared" si="111"/>
        <v>27</v>
      </c>
      <c r="G1183">
        <v>973</v>
      </c>
      <c r="H1183" t="s">
        <v>12</v>
      </c>
      <c r="I1183" s="1">
        <v>13604</v>
      </c>
      <c r="J1183" s="2">
        <f t="shared" si="112"/>
        <v>0.7652795838751747</v>
      </c>
      <c r="K1183" s="3">
        <f t="shared" si="113"/>
        <v>0.2347204161248253</v>
      </c>
      <c r="L1183" s="3"/>
      <c r="M1183" s="3">
        <f t="shared" si="108"/>
        <v>0.71986243231203062</v>
      </c>
      <c r="N1183" s="3">
        <f t="shared" si="109"/>
        <v>0.73314095302044036</v>
      </c>
      <c r="O1183" s="3" t="str">
        <f t="shared" si="110"/>
        <v/>
      </c>
    </row>
    <row r="1184" spans="2:15" x14ac:dyDescent="0.25">
      <c r="B1184">
        <v>1178</v>
      </c>
      <c r="C1184" t="s">
        <v>16</v>
      </c>
      <c r="D1184" s="1">
        <v>12289</v>
      </c>
      <c r="E1184" s="9">
        <f t="shared" si="111"/>
        <v>12289</v>
      </c>
      <c r="G1184">
        <v>943</v>
      </c>
      <c r="H1184" t="s">
        <v>12</v>
      </c>
      <c r="I1184" s="1">
        <v>13607</v>
      </c>
      <c r="J1184" s="2">
        <f t="shared" si="112"/>
        <v>0.7659297789336923</v>
      </c>
      <c r="K1184" s="3">
        <f t="shared" si="113"/>
        <v>0.2340702210663077</v>
      </c>
      <c r="L1184" s="3"/>
      <c r="M1184" s="3">
        <f t="shared" si="108"/>
        <v>0.71992402943745992</v>
      </c>
      <c r="N1184" s="3">
        <f t="shared" si="109"/>
        <v>0.73319963044212433</v>
      </c>
      <c r="O1184" s="3" t="str">
        <f t="shared" si="110"/>
        <v/>
      </c>
    </row>
    <row r="1185" spans="2:15" x14ac:dyDescent="0.25">
      <c r="B1185">
        <v>1179</v>
      </c>
      <c r="C1185" t="s">
        <v>16</v>
      </c>
      <c r="D1185" s="1">
        <v>148</v>
      </c>
      <c r="E1185" s="9">
        <f t="shared" si="111"/>
        <v>148</v>
      </c>
      <c r="G1185">
        <v>9</v>
      </c>
      <c r="H1185" t="s">
        <v>0</v>
      </c>
      <c r="I1185" s="1">
        <v>13609</v>
      </c>
      <c r="J1185" s="2">
        <f t="shared" si="112"/>
        <v>0.7665799739922099</v>
      </c>
      <c r="K1185" s="3">
        <f t="shared" si="113"/>
        <v>0.2334200260077901</v>
      </c>
      <c r="L1185" s="3"/>
      <c r="M1185" s="3">
        <f t="shared" si="108"/>
        <v>0.7199650836539242</v>
      </c>
      <c r="N1185" s="3">
        <f t="shared" si="109"/>
        <v>0.73323873868872824</v>
      </c>
      <c r="O1185" s="3" t="str">
        <f t="shared" si="110"/>
        <v/>
      </c>
    </row>
    <row r="1186" spans="2:15" x14ac:dyDescent="0.25">
      <c r="B1186">
        <v>1180</v>
      </c>
      <c r="C1186" t="s">
        <v>16</v>
      </c>
      <c r="D1186" s="1">
        <v>240</v>
      </c>
      <c r="E1186" s="9">
        <f t="shared" si="111"/>
        <v>240</v>
      </c>
      <c r="G1186">
        <v>1504</v>
      </c>
      <c r="H1186" t="s">
        <v>19</v>
      </c>
      <c r="I1186" s="1">
        <v>13611</v>
      </c>
      <c r="J1186" s="2">
        <f t="shared" si="112"/>
        <v>0.7672301690507275</v>
      </c>
      <c r="K1186" s="3">
        <f t="shared" si="113"/>
        <v>0.2327698309492725</v>
      </c>
      <c r="L1186" s="3"/>
      <c r="M1186" s="3">
        <f t="shared" si="108"/>
        <v>0.72000612944592501</v>
      </c>
      <c r="N1186" s="3">
        <f t="shared" si="109"/>
        <v>0.73327783891018816</v>
      </c>
      <c r="O1186" s="3" t="str">
        <f t="shared" si="110"/>
        <v/>
      </c>
    </row>
    <row r="1187" spans="2:15" x14ac:dyDescent="0.25">
      <c r="B1187">
        <v>1181</v>
      </c>
      <c r="C1187" t="s">
        <v>16</v>
      </c>
      <c r="D1187" s="1">
        <v>2945</v>
      </c>
      <c r="E1187" s="9">
        <f t="shared" si="111"/>
        <v>2945</v>
      </c>
      <c r="G1187">
        <v>229</v>
      </c>
      <c r="H1187" t="s">
        <v>3</v>
      </c>
      <c r="I1187" s="1">
        <v>13721</v>
      </c>
      <c r="J1187" s="2">
        <f t="shared" si="112"/>
        <v>0.76788036410924509</v>
      </c>
      <c r="K1187" s="3">
        <f t="shared" si="113"/>
        <v>0.23211963589075491</v>
      </c>
      <c r="L1187" s="3"/>
      <c r="M1187" s="3">
        <f t="shared" si="108"/>
        <v>0.72225073908103776</v>
      </c>
      <c r="N1187" s="3">
        <f t="shared" si="109"/>
        <v>0.73541605404859656</v>
      </c>
      <c r="O1187" s="3" t="str">
        <f t="shared" si="110"/>
        <v/>
      </c>
    </row>
    <row r="1188" spans="2:15" x14ac:dyDescent="0.25">
      <c r="B1188">
        <v>1182</v>
      </c>
      <c r="C1188" t="s">
        <v>16</v>
      </c>
      <c r="D1188" s="1">
        <v>52</v>
      </c>
      <c r="E1188" s="9">
        <f t="shared" si="111"/>
        <v>52</v>
      </c>
      <c r="G1188">
        <v>656</v>
      </c>
      <c r="H1188" t="s">
        <v>8</v>
      </c>
      <c r="I1188" s="1">
        <v>13766</v>
      </c>
      <c r="J1188" s="2">
        <f t="shared" si="112"/>
        <v>0.76853055916776269</v>
      </c>
      <c r="K1188" s="3">
        <f t="shared" si="113"/>
        <v>0.23146944083223731</v>
      </c>
      <c r="L1188" s="3"/>
      <c r="M1188" s="3">
        <f t="shared" si="108"/>
        <v>0.72316173021900532</v>
      </c>
      <c r="N1188" s="3">
        <f t="shared" si="109"/>
        <v>0.73628386420662451</v>
      </c>
      <c r="O1188" s="3" t="str">
        <f t="shared" si="110"/>
        <v/>
      </c>
    </row>
    <row r="1189" spans="2:15" x14ac:dyDescent="0.25">
      <c r="B1189">
        <v>1183</v>
      </c>
      <c r="C1189" t="s">
        <v>16</v>
      </c>
      <c r="D1189" s="1">
        <v>801</v>
      </c>
      <c r="E1189" s="9">
        <f t="shared" si="111"/>
        <v>801</v>
      </c>
      <c r="G1189">
        <v>815</v>
      </c>
      <c r="H1189" t="s">
        <v>10</v>
      </c>
      <c r="I1189" s="1">
        <v>13799</v>
      </c>
      <c r="J1189" s="2">
        <f t="shared" si="112"/>
        <v>0.76918075422628029</v>
      </c>
      <c r="K1189" s="3">
        <f t="shared" si="113"/>
        <v>0.23081924577371971</v>
      </c>
      <c r="L1189" s="3"/>
      <c r="M1189" s="3">
        <f t="shared" si="108"/>
        <v>0.72382713385379316</v>
      </c>
      <c r="N1189" s="3">
        <f t="shared" si="109"/>
        <v>0.73691772770912334</v>
      </c>
      <c r="O1189" s="3" t="str">
        <f t="shared" si="110"/>
        <v/>
      </c>
    </row>
    <row r="1190" spans="2:15" x14ac:dyDescent="0.25">
      <c r="B1190">
        <v>1184</v>
      </c>
      <c r="C1190" t="s">
        <v>16</v>
      </c>
      <c r="D1190" s="1">
        <v>70</v>
      </c>
      <c r="E1190" s="9">
        <f t="shared" si="111"/>
        <v>70</v>
      </c>
      <c r="G1190">
        <v>505</v>
      </c>
      <c r="H1190" t="s">
        <v>6</v>
      </c>
      <c r="I1190" s="1">
        <v>13832</v>
      </c>
      <c r="J1190" s="2">
        <f t="shared" si="112"/>
        <v>0.76983094928479789</v>
      </c>
      <c r="K1190" s="3">
        <f t="shared" si="113"/>
        <v>0.23016905071520211</v>
      </c>
      <c r="L1190" s="3"/>
      <c r="M1190" s="3">
        <f t="shared" si="108"/>
        <v>0.72449030054591734</v>
      </c>
      <c r="N1190" s="3">
        <f t="shared" si="109"/>
        <v>0.73754946030004087</v>
      </c>
      <c r="O1190" s="3" t="str">
        <f t="shared" si="110"/>
        <v/>
      </c>
    </row>
    <row r="1191" spans="2:15" x14ac:dyDescent="0.25">
      <c r="B1191">
        <v>1185</v>
      </c>
      <c r="C1191" t="s">
        <v>16</v>
      </c>
      <c r="D1191" s="1">
        <v>94</v>
      </c>
      <c r="E1191" s="9">
        <f t="shared" si="111"/>
        <v>94</v>
      </c>
      <c r="G1191">
        <v>786</v>
      </c>
      <c r="H1191" t="s">
        <v>10</v>
      </c>
      <c r="I1191" s="1">
        <v>13937</v>
      </c>
      <c r="J1191" s="2">
        <f t="shared" si="112"/>
        <v>0.77048114434331549</v>
      </c>
      <c r="K1191" s="3">
        <f t="shared" si="113"/>
        <v>0.22951885565668451</v>
      </c>
      <c r="L1191" s="3"/>
      <c r="M1191" s="3">
        <f t="shared" si="108"/>
        <v>0.72658560492663415</v>
      </c>
      <c r="N1191" s="3">
        <f t="shared" si="109"/>
        <v>0.73954544725311178</v>
      </c>
      <c r="O1191" s="3" t="str">
        <f t="shared" si="110"/>
        <v/>
      </c>
    </row>
    <row r="1192" spans="2:15" x14ac:dyDescent="0.25">
      <c r="B1192">
        <v>1186</v>
      </c>
      <c r="C1192" t="s">
        <v>16</v>
      </c>
      <c r="D1192" s="1">
        <v>27</v>
      </c>
      <c r="E1192" s="9">
        <f t="shared" si="111"/>
        <v>27</v>
      </c>
      <c r="G1192">
        <v>1312</v>
      </c>
      <c r="H1192" t="s">
        <v>17</v>
      </c>
      <c r="I1192" s="1">
        <v>13950</v>
      </c>
      <c r="J1192" s="2">
        <f t="shared" si="112"/>
        <v>0.77113133940183309</v>
      </c>
      <c r="K1192" s="3">
        <f t="shared" si="113"/>
        <v>0.22886866059816691</v>
      </c>
      <c r="L1192" s="3"/>
      <c r="M1192" s="3">
        <f t="shared" si="108"/>
        <v>0.72684347003843408</v>
      </c>
      <c r="N1192" s="3">
        <f t="shared" si="109"/>
        <v>0.73979108955861228</v>
      </c>
      <c r="O1192" s="3" t="str">
        <f t="shared" si="110"/>
        <v/>
      </c>
    </row>
    <row r="1193" spans="2:15" x14ac:dyDescent="0.25">
      <c r="B1193">
        <v>1187</v>
      </c>
      <c r="C1193" t="s">
        <v>16</v>
      </c>
      <c r="D1193" s="1">
        <v>277</v>
      </c>
      <c r="E1193" s="9">
        <f t="shared" si="111"/>
        <v>277</v>
      </c>
      <c r="G1193">
        <v>822</v>
      </c>
      <c r="H1193" t="s">
        <v>10</v>
      </c>
      <c r="I1193" s="1">
        <v>14069</v>
      </c>
      <c r="J1193" s="2">
        <f t="shared" si="112"/>
        <v>0.77178153446035069</v>
      </c>
      <c r="K1193" s="3">
        <f t="shared" si="113"/>
        <v>0.22821846553964931</v>
      </c>
      <c r="L1193" s="3"/>
      <c r="M1193" s="3">
        <f t="shared" si="108"/>
        <v>0.72918818296309262</v>
      </c>
      <c r="N1193" s="3">
        <f t="shared" si="109"/>
        <v>0.74202466309064197</v>
      </c>
      <c r="O1193" s="3" t="str">
        <f t="shared" si="110"/>
        <v/>
      </c>
    </row>
    <row r="1194" spans="2:15" x14ac:dyDescent="0.25">
      <c r="B1194">
        <v>1188</v>
      </c>
      <c r="C1194" t="s">
        <v>16</v>
      </c>
      <c r="D1194" s="1">
        <v>23481</v>
      </c>
      <c r="E1194" s="9">
        <f t="shared" si="111"/>
        <v>23481</v>
      </c>
      <c r="G1194">
        <v>985</v>
      </c>
      <c r="H1194" t="s">
        <v>13</v>
      </c>
      <c r="I1194" s="1">
        <v>14091</v>
      </c>
      <c r="J1194" s="2">
        <f t="shared" si="112"/>
        <v>0.77243172951886829</v>
      </c>
      <c r="K1194" s="3">
        <f t="shared" si="113"/>
        <v>0.22756827048113171</v>
      </c>
      <c r="L1194" s="3"/>
      <c r="M1194" s="3">
        <f t="shared" si="108"/>
        <v>0.72961857080681303</v>
      </c>
      <c r="N1194" s="3">
        <f t="shared" si="109"/>
        <v>0.74243465055057012</v>
      </c>
      <c r="O1194" s="3" t="str">
        <f t="shared" si="110"/>
        <v/>
      </c>
    </row>
    <row r="1195" spans="2:15" x14ac:dyDescent="0.25">
      <c r="B1195">
        <v>1189</v>
      </c>
      <c r="C1195" t="s">
        <v>16</v>
      </c>
      <c r="D1195" s="1">
        <v>32</v>
      </c>
      <c r="E1195" s="9">
        <f t="shared" si="111"/>
        <v>32</v>
      </c>
      <c r="G1195">
        <v>1</v>
      </c>
      <c r="H1195" t="s">
        <v>0</v>
      </c>
      <c r="I1195" s="1">
        <v>14101</v>
      </c>
      <c r="J1195" s="2">
        <f t="shared" si="112"/>
        <v>0.77308192457738589</v>
      </c>
      <c r="K1195" s="3">
        <f t="shared" si="113"/>
        <v>0.22691807542261411</v>
      </c>
      <c r="L1195" s="3"/>
      <c r="M1195" s="3">
        <f t="shared" si="108"/>
        <v>0.72981388512216439</v>
      </c>
      <c r="N1195" s="3">
        <f t="shared" si="109"/>
        <v>0.74262070696737381</v>
      </c>
      <c r="O1195" s="3" t="str">
        <f t="shared" si="110"/>
        <v/>
      </c>
    </row>
    <row r="1196" spans="2:15" x14ac:dyDescent="0.25">
      <c r="B1196">
        <v>1190</v>
      </c>
      <c r="C1196" t="s">
        <v>16</v>
      </c>
      <c r="D1196" s="1">
        <v>6979</v>
      </c>
      <c r="E1196" s="9">
        <f t="shared" si="111"/>
        <v>6979</v>
      </c>
      <c r="G1196">
        <v>871</v>
      </c>
      <c r="H1196" t="s">
        <v>11</v>
      </c>
      <c r="I1196" s="1">
        <v>14111</v>
      </c>
      <c r="J1196" s="2">
        <f t="shared" si="112"/>
        <v>0.77373211963590349</v>
      </c>
      <c r="K1196" s="3">
        <f t="shared" si="113"/>
        <v>0.22626788036409651</v>
      </c>
      <c r="L1196" s="3"/>
      <c r="M1196" s="3">
        <f t="shared" si="108"/>
        <v>0.73000900197082252</v>
      </c>
      <c r="N1196" s="3">
        <f t="shared" si="109"/>
        <v>0.74280657527740557</v>
      </c>
      <c r="O1196" s="3" t="str">
        <f t="shared" si="110"/>
        <v/>
      </c>
    </row>
    <row r="1197" spans="2:15" x14ac:dyDescent="0.25">
      <c r="B1197">
        <v>1191</v>
      </c>
      <c r="C1197" t="s">
        <v>16</v>
      </c>
      <c r="D1197" s="1">
        <v>1172</v>
      </c>
      <c r="E1197" s="9">
        <f t="shared" si="111"/>
        <v>1172</v>
      </c>
      <c r="G1197">
        <v>194</v>
      </c>
      <c r="H1197" t="s">
        <v>2</v>
      </c>
      <c r="I1197" s="1">
        <v>14112</v>
      </c>
      <c r="J1197" s="2">
        <f t="shared" si="112"/>
        <v>0.77438231469442109</v>
      </c>
      <c r="K1197" s="3">
        <f t="shared" si="113"/>
        <v>0.22561768530557891</v>
      </c>
      <c r="L1197" s="3"/>
      <c r="M1197" s="3">
        <f t="shared" si="108"/>
        <v>0.73002850280490328</v>
      </c>
      <c r="N1197" s="3">
        <f t="shared" si="109"/>
        <v>0.74282515177195085</v>
      </c>
      <c r="O1197" s="3" t="str">
        <f t="shared" si="110"/>
        <v/>
      </c>
    </row>
    <row r="1198" spans="2:15" x14ac:dyDescent="0.25">
      <c r="B1198">
        <v>1192</v>
      </c>
      <c r="C1198" t="s">
        <v>16</v>
      </c>
      <c r="D1198" s="1">
        <v>1867</v>
      </c>
      <c r="E1198" s="9">
        <f t="shared" si="111"/>
        <v>1867</v>
      </c>
      <c r="G1198">
        <v>171</v>
      </c>
      <c r="H1198" t="s">
        <v>2</v>
      </c>
      <c r="I1198" s="1">
        <v>14168</v>
      </c>
      <c r="J1198" s="2">
        <f t="shared" si="112"/>
        <v>0.77503250975293869</v>
      </c>
      <c r="K1198" s="3">
        <f t="shared" si="113"/>
        <v>0.22496749024706131</v>
      </c>
      <c r="L1198" s="3"/>
      <c r="M1198" s="3">
        <f t="shared" si="108"/>
        <v>0.73111740993479524</v>
      </c>
      <c r="N1198" s="3">
        <f t="shared" si="109"/>
        <v>0.74386244470388596</v>
      </c>
      <c r="O1198" s="3" t="str">
        <f t="shared" si="110"/>
        <v/>
      </c>
    </row>
    <row r="1199" spans="2:15" x14ac:dyDescent="0.25">
      <c r="B1199">
        <v>1193</v>
      </c>
      <c r="C1199" t="s">
        <v>16</v>
      </c>
      <c r="D1199" s="1">
        <v>14530</v>
      </c>
      <c r="E1199" s="9">
        <f t="shared" si="111"/>
        <v>14530</v>
      </c>
      <c r="G1199">
        <v>838</v>
      </c>
      <c r="H1199" t="s">
        <v>11</v>
      </c>
      <c r="I1199" s="1">
        <v>14187</v>
      </c>
      <c r="J1199" s="2">
        <f t="shared" si="112"/>
        <v>0.77568270481145629</v>
      </c>
      <c r="K1199" s="3">
        <f t="shared" si="113"/>
        <v>0.22431729518854371</v>
      </c>
      <c r="L1199" s="3"/>
      <c r="M1199" s="3">
        <f t="shared" si="108"/>
        <v>0.73148546357412536</v>
      </c>
      <c r="N1199" s="3">
        <f t="shared" si="109"/>
        <v>0.7442130526007118</v>
      </c>
      <c r="O1199" s="3" t="str">
        <f t="shared" si="110"/>
        <v/>
      </c>
    </row>
    <row r="1200" spans="2:15" x14ac:dyDescent="0.25">
      <c r="B1200">
        <v>1194</v>
      </c>
      <c r="C1200" t="s">
        <v>16</v>
      </c>
      <c r="D1200" s="1">
        <v>1126</v>
      </c>
      <c r="E1200" s="9">
        <f t="shared" si="111"/>
        <v>1126</v>
      </c>
      <c r="G1200">
        <v>47</v>
      </c>
      <c r="H1200" t="s">
        <v>0</v>
      </c>
      <c r="I1200" s="1">
        <v>14203</v>
      </c>
      <c r="J1200" s="2">
        <f t="shared" si="112"/>
        <v>0.77633289986997389</v>
      </c>
      <c r="K1200" s="3">
        <f t="shared" si="113"/>
        <v>0.22366710013002611</v>
      </c>
      <c r="L1200" s="3"/>
      <c r="M1200" s="3">
        <f t="shared" si="108"/>
        <v>0.73179485664508248</v>
      </c>
      <c r="N1200" s="3">
        <f t="shared" si="109"/>
        <v>0.74450778044010557</v>
      </c>
      <c r="O1200" s="3" t="str">
        <f t="shared" si="110"/>
        <v/>
      </c>
    </row>
    <row r="1201" spans="2:15" x14ac:dyDescent="0.25">
      <c r="B1201">
        <v>1195</v>
      </c>
      <c r="C1201" t="s">
        <v>16</v>
      </c>
      <c r="D1201" s="1">
        <v>8920</v>
      </c>
      <c r="E1201" s="9">
        <f t="shared" si="111"/>
        <v>8920</v>
      </c>
      <c r="G1201">
        <v>195</v>
      </c>
      <c r="H1201" t="s">
        <v>2</v>
      </c>
      <c r="I1201" s="1">
        <v>14266</v>
      </c>
      <c r="J1201" s="2">
        <f t="shared" si="112"/>
        <v>0.77698309492849149</v>
      </c>
      <c r="K1201" s="3">
        <f t="shared" si="113"/>
        <v>0.22301690507150851</v>
      </c>
      <c r="L1201" s="3"/>
      <c r="M1201" s="3">
        <f t="shared" si="108"/>
        <v>0.73300825239005496</v>
      </c>
      <c r="N1201" s="3">
        <f t="shared" si="109"/>
        <v>0.74566366122676642</v>
      </c>
      <c r="O1201" s="3" t="str">
        <f t="shared" si="110"/>
        <v/>
      </c>
    </row>
    <row r="1202" spans="2:15" x14ac:dyDescent="0.25">
      <c r="B1202">
        <v>1196</v>
      </c>
      <c r="C1202" t="s">
        <v>16</v>
      </c>
      <c r="D1202" s="1">
        <v>836</v>
      </c>
      <c r="E1202" s="9">
        <f t="shared" si="111"/>
        <v>836</v>
      </c>
      <c r="G1202">
        <v>728</v>
      </c>
      <c r="H1202" t="s">
        <v>9</v>
      </c>
      <c r="I1202" s="1">
        <v>14277</v>
      </c>
      <c r="J1202" s="2">
        <f t="shared" si="112"/>
        <v>0.77763328998700909</v>
      </c>
      <c r="K1202" s="3">
        <f t="shared" si="113"/>
        <v>0.22236671001299091</v>
      </c>
      <c r="L1202" s="3"/>
      <c r="M1202" s="3">
        <f t="shared" si="108"/>
        <v>0.73321932670281464</v>
      </c>
      <c r="N1202" s="3">
        <f t="shared" si="109"/>
        <v>0.74586473061710123</v>
      </c>
      <c r="O1202" s="3" t="str">
        <f t="shared" si="110"/>
        <v/>
      </c>
    </row>
    <row r="1203" spans="2:15" x14ac:dyDescent="0.25">
      <c r="B1203">
        <v>1197</v>
      </c>
      <c r="C1203" t="s">
        <v>16</v>
      </c>
      <c r="D1203" s="1">
        <v>124</v>
      </c>
      <c r="E1203" s="9">
        <f t="shared" si="111"/>
        <v>124</v>
      </c>
      <c r="G1203">
        <v>104</v>
      </c>
      <c r="H1203" t="s">
        <v>1</v>
      </c>
      <c r="I1203" s="1">
        <v>14296</v>
      </c>
      <c r="J1203" s="2">
        <f t="shared" si="112"/>
        <v>0.77828348504552669</v>
      </c>
      <c r="K1203" s="3">
        <f t="shared" si="113"/>
        <v>0.22171651495447331</v>
      </c>
      <c r="L1203" s="3"/>
      <c r="M1203" s="3">
        <f t="shared" si="108"/>
        <v>0.7335833597197805</v>
      </c>
      <c r="N1203" s="3">
        <f t="shared" si="109"/>
        <v>0.74621150846906292</v>
      </c>
      <c r="O1203" s="3" t="str">
        <f t="shared" si="110"/>
        <v/>
      </c>
    </row>
    <row r="1204" spans="2:15" x14ac:dyDescent="0.25">
      <c r="B1204">
        <v>1198</v>
      </c>
      <c r="C1204" t="s">
        <v>16</v>
      </c>
      <c r="D1204" s="1">
        <v>500</v>
      </c>
      <c r="E1204" s="9">
        <f t="shared" si="111"/>
        <v>500</v>
      </c>
      <c r="G1204">
        <v>691</v>
      </c>
      <c r="H1204" t="s">
        <v>8</v>
      </c>
      <c r="I1204" s="1">
        <v>14306</v>
      </c>
      <c r="J1204" s="2">
        <f t="shared" si="112"/>
        <v>0.77893368010404429</v>
      </c>
      <c r="K1204" s="3">
        <f t="shared" si="113"/>
        <v>0.22106631989595571</v>
      </c>
      <c r="L1204" s="3"/>
      <c r="M1204" s="3">
        <f t="shared" si="108"/>
        <v>0.73377467675962116</v>
      </c>
      <c r="N1204" s="3">
        <f t="shared" si="109"/>
        <v>0.74639375708121514</v>
      </c>
      <c r="O1204" s="3" t="str">
        <f t="shared" si="110"/>
        <v/>
      </c>
    </row>
    <row r="1205" spans="2:15" x14ac:dyDescent="0.25">
      <c r="B1205">
        <v>1199</v>
      </c>
      <c r="C1205" t="s">
        <v>16</v>
      </c>
      <c r="D1205" s="1">
        <v>1159</v>
      </c>
      <c r="E1205" s="9">
        <f t="shared" si="111"/>
        <v>1159</v>
      </c>
      <c r="G1205">
        <v>910</v>
      </c>
      <c r="H1205" t="s">
        <v>12</v>
      </c>
      <c r="I1205" s="1">
        <v>14317</v>
      </c>
      <c r="J1205" s="2">
        <f t="shared" si="112"/>
        <v>0.77958387516256189</v>
      </c>
      <c r="K1205" s="3">
        <f t="shared" si="113"/>
        <v>0.22041612483743811</v>
      </c>
      <c r="L1205" s="3"/>
      <c r="M1205" s="3">
        <f t="shared" si="108"/>
        <v>0.73398490342186817</v>
      </c>
      <c r="N1205" s="3">
        <f t="shared" si="109"/>
        <v>0.74659401899967159</v>
      </c>
      <c r="O1205" s="3" t="str">
        <f t="shared" si="110"/>
        <v/>
      </c>
    </row>
    <row r="1206" spans="2:15" x14ac:dyDescent="0.25">
      <c r="B1206">
        <v>1200</v>
      </c>
      <c r="C1206" t="s">
        <v>16</v>
      </c>
      <c r="D1206" s="1">
        <v>20</v>
      </c>
      <c r="E1206" s="9">
        <f t="shared" si="111"/>
        <v>20</v>
      </c>
      <c r="G1206">
        <v>1069</v>
      </c>
      <c r="H1206" t="s">
        <v>14</v>
      </c>
      <c r="I1206" s="1">
        <v>14463</v>
      </c>
      <c r="J1206" s="2">
        <f t="shared" si="112"/>
        <v>0.78023407022107949</v>
      </c>
      <c r="K1206" s="3">
        <f t="shared" si="113"/>
        <v>0.21976592977892051</v>
      </c>
      <c r="L1206" s="3"/>
      <c r="M1206" s="3">
        <f t="shared" si="108"/>
        <v>0.73675330516925586</v>
      </c>
      <c r="N1206" s="3">
        <f t="shared" si="109"/>
        <v>0.74923119850423314</v>
      </c>
      <c r="O1206" s="3" t="str">
        <f t="shared" si="110"/>
        <v/>
      </c>
    </row>
    <row r="1207" spans="2:15" x14ac:dyDescent="0.25">
      <c r="B1207">
        <v>1201</v>
      </c>
      <c r="C1207" t="s">
        <v>16</v>
      </c>
      <c r="D1207" s="1">
        <v>32</v>
      </c>
      <c r="E1207" s="9">
        <f t="shared" si="111"/>
        <v>32</v>
      </c>
      <c r="G1207">
        <v>332</v>
      </c>
      <c r="H1207" t="s">
        <v>4</v>
      </c>
      <c r="I1207" s="1">
        <v>14485</v>
      </c>
      <c r="J1207" s="2">
        <f t="shared" si="112"/>
        <v>0.78088426527959709</v>
      </c>
      <c r="K1207" s="3">
        <f t="shared" si="113"/>
        <v>0.21911573472040291</v>
      </c>
      <c r="L1207" s="3"/>
      <c r="M1207" s="3">
        <f t="shared" si="108"/>
        <v>0.73716696074719423</v>
      </c>
      <c r="N1207" s="3">
        <f t="shared" si="109"/>
        <v>0.7496252468077772</v>
      </c>
      <c r="O1207" s="3" t="str">
        <f t="shared" si="110"/>
        <v/>
      </c>
    </row>
    <row r="1208" spans="2:15" x14ac:dyDescent="0.25">
      <c r="B1208">
        <v>1202</v>
      </c>
      <c r="C1208" t="s">
        <v>16</v>
      </c>
      <c r="D1208" s="1">
        <v>406</v>
      </c>
      <c r="E1208" s="9">
        <f t="shared" si="111"/>
        <v>406</v>
      </c>
      <c r="G1208">
        <v>1193</v>
      </c>
      <c r="H1208" t="s">
        <v>16</v>
      </c>
      <c r="I1208" s="1">
        <v>14530</v>
      </c>
      <c r="J1208" s="2">
        <f t="shared" si="112"/>
        <v>0.78153446033811469</v>
      </c>
      <c r="K1208" s="3">
        <f t="shared" si="113"/>
        <v>0.21846553966188531</v>
      </c>
      <c r="L1208" s="3"/>
      <c r="M1208" s="3">
        <f t="shared" si="108"/>
        <v>0.73801024463938747</v>
      </c>
      <c r="N1208" s="3">
        <f t="shared" si="109"/>
        <v>0.75042855904348049</v>
      </c>
      <c r="O1208" s="3" t="str">
        <f t="shared" si="110"/>
        <v/>
      </c>
    </row>
    <row r="1209" spans="2:15" x14ac:dyDescent="0.25">
      <c r="B1209">
        <v>1203</v>
      </c>
      <c r="C1209" t="s">
        <v>16</v>
      </c>
      <c r="D1209" s="1">
        <v>1237</v>
      </c>
      <c r="E1209" s="9">
        <f t="shared" si="111"/>
        <v>1237</v>
      </c>
      <c r="G1209">
        <v>394</v>
      </c>
      <c r="H1209" t="s">
        <v>4</v>
      </c>
      <c r="I1209" s="1">
        <v>14555</v>
      </c>
      <c r="J1209" s="2">
        <f t="shared" si="112"/>
        <v>0.78218465539663229</v>
      </c>
      <c r="K1209" s="3">
        <f t="shared" si="113"/>
        <v>0.21781534460336771</v>
      </c>
      <c r="L1209" s="3"/>
      <c r="M1209" s="3">
        <f t="shared" si="108"/>
        <v>0.73847709965395425</v>
      </c>
      <c r="N1209" s="3">
        <f t="shared" si="109"/>
        <v>0.75087328513035678</v>
      </c>
      <c r="O1209" s="3" t="str">
        <f t="shared" si="110"/>
        <v/>
      </c>
    </row>
    <row r="1210" spans="2:15" x14ac:dyDescent="0.25">
      <c r="B1210">
        <v>1204</v>
      </c>
      <c r="C1210" t="s">
        <v>16</v>
      </c>
      <c r="D1210" s="1">
        <v>2518</v>
      </c>
      <c r="E1210" s="9">
        <f t="shared" si="111"/>
        <v>2518</v>
      </c>
      <c r="G1210">
        <v>1243</v>
      </c>
      <c r="H1210" t="s">
        <v>16</v>
      </c>
      <c r="I1210" s="1">
        <v>14559</v>
      </c>
      <c r="J1210" s="2">
        <f t="shared" si="112"/>
        <v>0.78283485045514989</v>
      </c>
      <c r="K1210" s="3">
        <f t="shared" si="113"/>
        <v>0.21716514954485011</v>
      </c>
      <c r="L1210" s="3"/>
      <c r="M1210" s="3">
        <f t="shared" si="108"/>
        <v>0.73855168835364515</v>
      </c>
      <c r="N1210" s="3">
        <f t="shared" si="109"/>
        <v>0.75094433832568241</v>
      </c>
      <c r="O1210" s="3" t="str">
        <f t="shared" si="110"/>
        <v/>
      </c>
    </row>
    <row r="1211" spans="2:15" x14ac:dyDescent="0.25">
      <c r="B1211">
        <v>1205</v>
      </c>
      <c r="C1211" t="s">
        <v>16</v>
      </c>
      <c r="D1211" s="1">
        <v>7644</v>
      </c>
      <c r="E1211" s="9">
        <f t="shared" si="111"/>
        <v>7644</v>
      </c>
      <c r="G1211">
        <v>1010</v>
      </c>
      <c r="H1211" t="s">
        <v>13</v>
      </c>
      <c r="I1211" s="1">
        <v>14596</v>
      </c>
      <c r="J1211" s="2">
        <f t="shared" si="112"/>
        <v>0.78348504551366749</v>
      </c>
      <c r="K1211" s="3">
        <f t="shared" si="113"/>
        <v>0.21651495448633251</v>
      </c>
      <c r="L1211" s="3"/>
      <c r="M1211" s="3">
        <f t="shared" si="108"/>
        <v>0.73924022409002743</v>
      </c>
      <c r="N1211" s="3">
        <f t="shared" si="109"/>
        <v>0.75160023746816007</v>
      </c>
      <c r="O1211" s="3" t="str">
        <f t="shared" si="110"/>
        <v/>
      </c>
    </row>
    <row r="1212" spans="2:15" x14ac:dyDescent="0.25">
      <c r="B1212">
        <v>1206</v>
      </c>
      <c r="C1212" t="s">
        <v>16</v>
      </c>
      <c r="D1212" s="1">
        <v>2914</v>
      </c>
      <c r="E1212" s="9">
        <f t="shared" si="111"/>
        <v>2914</v>
      </c>
      <c r="G1212">
        <v>517</v>
      </c>
      <c r="H1212" t="s">
        <v>6</v>
      </c>
      <c r="I1212" s="1">
        <v>14710</v>
      </c>
      <c r="J1212" s="2">
        <f t="shared" si="112"/>
        <v>0.78413524057218509</v>
      </c>
      <c r="K1212" s="3">
        <f t="shared" si="113"/>
        <v>0.21586475942781491</v>
      </c>
      <c r="L1212" s="3"/>
      <c r="M1212" s="3">
        <f t="shared" si="108"/>
        <v>0.74134576716429246</v>
      </c>
      <c r="N1212" s="3">
        <f t="shared" si="109"/>
        <v>0.75360597780070493</v>
      </c>
      <c r="O1212" s="3" t="str">
        <f t="shared" si="110"/>
        <v/>
      </c>
    </row>
    <row r="1213" spans="2:15" x14ac:dyDescent="0.25">
      <c r="B1213">
        <v>1207</v>
      </c>
      <c r="C1213" t="s">
        <v>16</v>
      </c>
      <c r="D1213" s="1">
        <v>4232</v>
      </c>
      <c r="E1213" s="9">
        <f t="shared" si="111"/>
        <v>4232</v>
      </c>
      <c r="G1213">
        <v>435</v>
      </c>
      <c r="H1213" t="s">
        <v>5</v>
      </c>
      <c r="I1213" s="1">
        <v>14728</v>
      </c>
      <c r="J1213" s="2">
        <f t="shared" si="112"/>
        <v>0.78478543563070269</v>
      </c>
      <c r="K1213" s="3">
        <f t="shared" si="113"/>
        <v>0.21521456436929731</v>
      </c>
      <c r="L1213" s="3"/>
      <c r="M1213" s="3">
        <f t="shared" si="108"/>
        <v>0.74167604366070461</v>
      </c>
      <c r="N1213" s="3">
        <f t="shared" si="109"/>
        <v>0.75392059919118726</v>
      </c>
      <c r="O1213" s="3" t="str">
        <f t="shared" si="110"/>
        <v/>
      </c>
    </row>
    <row r="1214" spans="2:15" x14ac:dyDescent="0.25">
      <c r="B1214">
        <v>1208</v>
      </c>
      <c r="C1214" t="s">
        <v>16</v>
      </c>
      <c r="D1214" s="1">
        <v>363</v>
      </c>
      <c r="E1214" s="9">
        <f t="shared" si="111"/>
        <v>363</v>
      </c>
      <c r="G1214">
        <v>507</v>
      </c>
      <c r="H1214" t="s">
        <v>6</v>
      </c>
      <c r="I1214" s="1">
        <v>14738</v>
      </c>
      <c r="J1214" s="2">
        <f t="shared" si="112"/>
        <v>0.78543563068922029</v>
      </c>
      <c r="K1214" s="3">
        <f t="shared" si="113"/>
        <v>0.21456436931077971</v>
      </c>
      <c r="L1214" s="3"/>
      <c r="M1214" s="3">
        <f t="shared" si="108"/>
        <v>0.74185927552522513</v>
      </c>
      <c r="N1214" s="3">
        <f t="shared" si="109"/>
        <v>0.75409514586532944</v>
      </c>
      <c r="O1214" s="3" t="str">
        <f t="shared" si="110"/>
        <v/>
      </c>
    </row>
    <row r="1215" spans="2:15" x14ac:dyDescent="0.25">
      <c r="B1215">
        <v>1209</v>
      </c>
      <c r="C1215" t="s">
        <v>16</v>
      </c>
      <c r="D1215" s="1">
        <v>727</v>
      </c>
      <c r="E1215" s="9">
        <f t="shared" si="111"/>
        <v>727</v>
      </c>
      <c r="G1215">
        <v>1448</v>
      </c>
      <c r="H1215" t="s">
        <v>19</v>
      </c>
      <c r="I1215" s="1">
        <v>14755</v>
      </c>
      <c r="J1215" s="2">
        <f t="shared" si="112"/>
        <v>0.78608582574773789</v>
      </c>
      <c r="K1215" s="3">
        <f t="shared" si="113"/>
        <v>0.21391417425226211</v>
      </c>
      <c r="L1215" s="3"/>
      <c r="M1215" s="3">
        <f t="shared" si="108"/>
        <v>0.74217035234964024</v>
      </c>
      <c r="N1215" s="3">
        <f t="shared" si="109"/>
        <v>0.75439147764826731</v>
      </c>
      <c r="O1215" s="3" t="str">
        <f t="shared" si="110"/>
        <v/>
      </c>
    </row>
    <row r="1216" spans="2:15" x14ac:dyDescent="0.25">
      <c r="B1216">
        <v>1210</v>
      </c>
      <c r="C1216" t="s">
        <v>16</v>
      </c>
      <c r="D1216" s="1">
        <v>69095</v>
      </c>
      <c r="E1216" s="9">
        <f t="shared" si="111"/>
        <v>69095</v>
      </c>
      <c r="G1216">
        <v>988</v>
      </c>
      <c r="H1216" t="s">
        <v>13</v>
      </c>
      <c r="I1216" s="1">
        <v>14760</v>
      </c>
      <c r="J1216" s="2">
        <f t="shared" si="112"/>
        <v>0.78673602080625549</v>
      </c>
      <c r="K1216" s="3">
        <f t="shared" si="113"/>
        <v>0.21326397919374451</v>
      </c>
      <c r="L1216" s="3"/>
      <c r="M1216" s="3">
        <f t="shared" si="108"/>
        <v>0.74226174565203373</v>
      </c>
      <c r="N1216" s="3">
        <f t="shared" si="109"/>
        <v>0.75447853890812733</v>
      </c>
      <c r="O1216" s="3" t="str">
        <f t="shared" si="110"/>
        <v/>
      </c>
    </row>
    <row r="1217" spans="2:15" x14ac:dyDescent="0.25">
      <c r="B1217">
        <v>1211</v>
      </c>
      <c r="C1217" t="s">
        <v>16</v>
      </c>
      <c r="D1217" s="1">
        <v>56643</v>
      </c>
      <c r="E1217" s="9">
        <f t="shared" si="111"/>
        <v>56643</v>
      </c>
      <c r="G1217">
        <v>1029</v>
      </c>
      <c r="H1217" t="s">
        <v>13</v>
      </c>
      <c r="I1217" s="1">
        <v>15036</v>
      </c>
      <c r="J1217" s="2">
        <f t="shared" si="112"/>
        <v>0.78738621586477309</v>
      </c>
      <c r="K1217" s="3">
        <f t="shared" si="113"/>
        <v>0.21261378413522691</v>
      </c>
      <c r="L1217" s="3"/>
      <c r="M1217" s="3">
        <f t="shared" si="108"/>
        <v>0.74723711736758114</v>
      </c>
      <c r="N1217" s="3">
        <f t="shared" si="109"/>
        <v>0.75921807800435781</v>
      </c>
      <c r="O1217" s="3" t="str">
        <f t="shared" si="110"/>
        <v/>
      </c>
    </row>
    <row r="1218" spans="2:15" x14ac:dyDescent="0.25">
      <c r="B1218">
        <v>1212</v>
      </c>
      <c r="C1218" t="s">
        <v>16</v>
      </c>
      <c r="D1218" s="1">
        <v>7988</v>
      </c>
      <c r="E1218" s="9">
        <f t="shared" si="111"/>
        <v>7988</v>
      </c>
      <c r="G1218">
        <v>1466</v>
      </c>
      <c r="H1218" t="s">
        <v>19</v>
      </c>
      <c r="I1218" s="1">
        <v>15064</v>
      </c>
      <c r="J1218" s="2">
        <f t="shared" si="112"/>
        <v>0.78803641092329069</v>
      </c>
      <c r="K1218" s="3">
        <f t="shared" si="113"/>
        <v>0.21196358907670931</v>
      </c>
      <c r="L1218" s="3"/>
      <c r="M1218" s="3">
        <f t="shared" si="108"/>
        <v>0.74773433240163889</v>
      </c>
      <c r="N1218" s="3">
        <f t="shared" si="109"/>
        <v>0.75969172504580118</v>
      </c>
      <c r="O1218" s="3" t="str">
        <f t="shared" si="110"/>
        <v/>
      </c>
    </row>
    <row r="1219" spans="2:15" x14ac:dyDescent="0.25">
      <c r="B1219">
        <v>1213</v>
      </c>
      <c r="C1219" t="s">
        <v>16</v>
      </c>
      <c r="D1219" s="1">
        <v>1512</v>
      </c>
      <c r="E1219" s="9">
        <f t="shared" si="111"/>
        <v>1512</v>
      </c>
      <c r="G1219">
        <v>177</v>
      </c>
      <c r="H1219" t="s">
        <v>2</v>
      </c>
      <c r="I1219" s="1">
        <v>15170</v>
      </c>
      <c r="J1219" s="2">
        <f t="shared" si="112"/>
        <v>0.78868660598180829</v>
      </c>
      <c r="K1219" s="3">
        <f t="shared" si="113"/>
        <v>0.21131339401819171</v>
      </c>
      <c r="L1219" s="3"/>
      <c r="M1219" s="3">
        <f t="shared" si="108"/>
        <v>0.74960429264800388</v>
      </c>
      <c r="N1219" s="3">
        <f t="shared" si="109"/>
        <v>0.7614730491764885</v>
      </c>
      <c r="O1219" s="3" t="str">
        <f t="shared" si="110"/>
        <v/>
      </c>
    </row>
    <row r="1220" spans="2:15" x14ac:dyDescent="0.25">
      <c r="B1220">
        <v>1214</v>
      </c>
      <c r="C1220" t="s">
        <v>16</v>
      </c>
      <c r="D1220" s="1">
        <v>10678</v>
      </c>
      <c r="E1220" s="9">
        <f t="shared" si="111"/>
        <v>10678</v>
      </c>
      <c r="G1220">
        <v>942</v>
      </c>
      <c r="H1220" t="s">
        <v>12</v>
      </c>
      <c r="I1220" s="1">
        <v>15252</v>
      </c>
      <c r="J1220" s="2">
        <f t="shared" si="112"/>
        <v>0.78933680104032589</v>
      </c>
      <c r="K1220" s="3">
        <f t="shared" si="113"/>
        <v>0.21066319895967411</v>
      </c>
      <c r="L1220" s="3"/>
      <c r="M1220" s="3">
        <f t="shared" si="108"/>
        <v>0.75103757903268997</v>
      </c>
      <c r="N1220" s="3">
        <f t="shared" si="109"/>
        <v>0.7628383977865405</v>
      </c>
      <c r="O1220" s="3" t="str">
        <f t="shared" si="110"/>
        <v/>
      </c>
    </row>
    <row r="1221" spans="2:15" x14ac:dyDescent="0.25">
      <c r="B1221">
        <v>1215</v>
      </c>
      <c r="C1221" t="s">
        <v>16</v>
      </c>
      <c r="D1221" s="1">
        <v>21022</v>
      </c>
      <c r="E1221" s="9">
        <f t="shared" si="111"/>
        <v>21022</v>
      </c>
      <c r="G1221">
        <v>51</v>
      </c>
      <c r="H1221" t="s">
        <v>0</v>
      </c>
      <c r="I1221" s="1">
        <v>15301</v>
      </c>
      <c r="J1221" s="2">
        <f t="shared" si="112"/>
        <v>0.78998699609884349</v>
      </c>
      <c r="K1221" s="3">
        <f t="shared" si="113"/>
        <v>0.21001300390115651</v>
      </c>
      <c r="L1221" s="3"/>
      <c r="M1221" s="3">
        <f t="shared" si="108"/>
        <v>0.75188857753516969</v>
      </c>
      <c r="N1221" s="3">
        <f t="shared" si="109"/>
        <v>0.76364905896000268</v>
      </c>
      <c r="O1221" s="3" t="str">
        <f t="shared" si="110"/>
        <v/>
      </c>
    </row>
    <row r="1222" spans="2:15" x14ac:dyDescent="0.25">
      <c r="B1222">
        <v>1216</v>
      </c>
      <c r="C1222" t="s">
        <v>16</v>
      </c>
      <c r="D1222" s="1">
        <v>99</v>
      </c>
      <c r="E1222" s="9">
        <f t="shared" si="111"/>
        <v>99</v>
      </c>
      <c r="G1222">
        <v>1536</v>
      </c>
      <c r="H1222" t="s">
        <v>19</v>
      </c>
      <c r="I1222" s="1">
        <v>15380</v>
      </c>
      <c r="J1222" s="2">
        <f t="shared" si="112"/>
        <v>0.79063719115736109</v>
      </c>
      <c r="K1222" s="3">
        <f t="shared" si="113"/>
        <v>0.20936280884263891</v>
      </c>
      <c r="L1222" s="3"/>
      <c r="M1222" s="3">
        <f t="shared" si="108"/>
        <v>0.75325204232822907</v>
      </c>
      <c r="N1222" s="3">
        <f t="shared" si="109"/>
        <v>0.76494789552187104</v>
      </c>
      <c r="O1222" s="3" t="str">
        <f t="shared" si="110"/>
        <v/>
      </c>
    </row>
    <row r="1223" spans="2:15" x14ac:dyDescent="0.25">
      <c r="B1223">
        <v>1217</v>
      </c>
      <c r="C1223" t="s">
        <v>16</v>
      </c>
      <c r="D1223" s="1">
        <v>4854</v>
      </c>
      <c r="E1223" s="9">
        <f t="shared" si="111"/>
        <v>4854</v>
      </c>
      <c r="G1223">
        <v>807</v>
      </c>
      <c r="H1223" t="s">
        <v>10</v>
      </c>
      <c r="I1223" s="1">
        <v>15471</v>
      </c>
      <c r="J1223" s="2">
        <f t="shared" si="112"/>
        <v>0.79128738621587869</v>
      </c>
      <c r="K1223" s="3">
        <f t="shared" si="113"/>
        <v>0.20871261378412131</v>
      </c>
      <c r="L1223" s="3"/>
      <c r="M1223" s="3">
        <f t="shared" ref="M1223:M1286" si="114">1-(1+I1223*xi/beta)^(-1/xi)</f>
        <v>0.75480964975047349</v>
      </c>
      <c r="N1223" s="3">
        <f t="shared" ref="N1223:N1286" si="115">1-(1-M1223)*F_u</f>
        <v>0.76643167235230103</v>
      </c>
      <c r="O1223" s="3" t="str">
        <f t="shared" ref="O1223:O1286" si="116">IF(I1223&gt;u,1-N1223,"")</f>
        <v/>
      </c>
    </row>
    <row r="1224" spans="2:15" x14ac:dyDescent="0.25">
      <c r="B1224">
        <v>1218</v>
      </c>
      <c r="C1224" t="s">
        <v>16</v>
      </c>
      <c r="D1224" s="1">
        <v>246</v>
      </c>
      <c r="E1224" s="9">
        <f t="shared" ref="E1224:E1287" si="117">D1224</f>
        <v>246</v>
      </c>
      <c r="G1224">
        <v>1326</v>
      </c>
      <c r="H1224" t="s">
        <v>17</v>
      </c>
      <c r="I1224" s="1">
        <v>15514</v>
      </c>
      <c r="J1224" s="2">
        <f t="shared" ref="J1224:J1287" si="118">J1223+1/(n+1)</f>
        <v>0.79193758127439629</v>
      </c>
      <c r="K1224" s="3">
        <f t="shared" ref="K1224:K1287" si="119">1-J1224</f>
        <v>0.20806241872560371</v>
      </c>
      <c r="L1224" s="3"/>
      <c r="M1224" s="3">
        <f t="shared" si="114"/>
        <v>0.75554087550120774</v>
      </c>
      <c r="N1224" s="3">
        <f t="shared" si="115"/>
        <v>0.76712823800245045</v>
      </c>
      <c r="O1224" s="3" t="str">
        <f t="shared" si="116"/>
        <v/>
      </c>
    </row>
    <row r="1225" spans="2:15" x14ac:dyDescent="0.25">
      <c r="B1225">
        <v>1219</v>
      </c>
      <c r="C1225" t="s">
        <v>16</v>
      </c>
      <c r="D1225" s="1">
        <v>22055</v>
      </c>
      <c r="E1225" s="9">
        <f t="shared" si="117"/>
        <v>22055</v>
      </c>
      <c r="G1225">
        <v>661</v>
      </c>
      <c r="H1225" t="s">
        <v>8</v>
      </c>
      <c r="I1225" s="1">
        <v>15573</v>
      </c>
      <c r="J1225" s="2">
        <f t="shared" si="118"/>
        <v>0.79258777633291388</v>
      </c>
      <c r="K1225" s="3">
        <f t="shared" si="119"/>
        <v>0.20741222366708612</v>
      </c>
      <c r="L1225" s="3"/>
      <c r="M1225" s="3">
        <f t="shared" si="114"/>
        <v>0.75653922611429436</v>
      </c>
      <c r="N1225" s="3">
        <f t="shared" si="115"/>
        <v>0.76807926679647687</v>
      </c>
      <c r="O1225" s="3" t="str">
        <f t="shared" si="116"/>
        <v/>
      </c>
    </row>
    <row r="1226" spans="2:15" x14ac:dyDescent="0.25">
      <c r="B1226">
        <v>1220</v>
      </c>
      <c r="C1226" t="s">
        <v>16</v>
      </c>
      <c r="D1226" s="1">
        <v>7172</v>
      </c>
      <c r="E1226" s="9">
        <f t="shared" si="117"/>
        <v>7172</v>
      </c>
      <c r="G1226">
        <v>79</v>
      </c>
      <c r="H1226" t="s">
        <v>0</v>
      </c>
      <c r="I1226" s="1">
        <v>15749</v>
      </c>
      <c r="J1226" s="2">
        <f t="shared" si="118"/>
        <v>0.79323797139143148</v>
      </c>
      <c r="K1226" s="3">
        <f t="shared" si="119"/>
        <v>0.20676202860856852</v>
      </c>
      <c r="L1226" s="3"/>
      <c r="M1226" s="3">
        <f t="shared" si="114"/>
        <v>0.75948366516291832</v>
      </c>
      <c r="N1226" s="3">
        <f t="shared" si="115"/>
        <v>0.77088413943419598</v>
      </c>
      <c r="O1226" s="3" t="str">
        <f t="shared" si="116"/>
        <v/>
      </c>
    </row>
    <row r="1227" spans="2:15" x14ac:dyDescent="0.25">
      <c r="B1227">
        <v>1221</v>
      </c>
      <c r="C1227" t="s">
        <v>16</v>
      </c>
      <c r="D1227" s="1">
        <v>10155</v>
      </c>
      <c r="E1227" s="9">
        <f t="shared" si="117"/>
        <v>10155</v>
      </c>
      <c r="G1227">
        <v>144</v>
      </c>
      <c r="H1227" t="s">
        <v>1</v>
      </c>
      <c r="I1227" s="1">
        <v>15750</v>
      </c>
      <c r="J1227" s="2">
        <f t="shared" si="118"/>
        <v>0.79388816644994908</v>
      </c>
      <c r="K1227" s="3">
        <f t="shared" si="119"/>
        <v>0.20611183355005092</v>
      </c>
      <c r="L1227" s="3"/>
      <c r="M1227" s="3">
        <f t="shared" si="114"/>
        <v>0.75950025215317074</v>
      </c>
      <c r="N1227" s="3">
        <f t="shared" si="115"/>
        <v>0.77089994020111041</v>
      </c>
      <c r="O1227" s="3" t="str">
        <f t="shared" si="116"/>
        <v/>
      </c>
    </row>
    <row r="1228" spans="2:15" x14ac:dyDescent="0.25">
      <c r="B1228">
        <v>1222</v>
      </c>
      <c r="C1228" t="s">
        <v>16</v>
      </c>
      <c r="D1228" s="1">
        <v>458</v>
      </c>
      <c r="E1228" s="9">
        <f t="shared" si="117"/>
        <v>458</v>
      </c>
      <c r="G1228">
        <v>693</v>
      </c>
      <c r="H1228" t="s">
        <v>9</v>
      </c>
      <c r="I1228" s="1">
        <v>15799</v>
      </c>
      <c r="J1228" s="2">
        <f t="shared" si="118"/>
        <v>0.79453836150846668</v>
      </c>
      <c r="K1228" s="3">
        <f t="shared" si="119"/>
        <v>0.20546163849153332</v>
      </c>
      <c r="L1228" s="3"/>
      <c r="M1228" s="3">
        <f t="shared" si="114"/>
        <v>0.76031105681887723</v>
      </c>
      <c r="N1228" s="3">
        <f t="shared" si="115"/>
        <v>0.77167231272566239</v>
      </c>
      <c r="O1228" s="3" t="str">
        <f t="shared" si="116"/>
        <v/>
      </c>
    </row>
    <row r="1229" spans="2:15" x14ac:dyDescent="0.25">
      <c r="B1229">
        <v>1223</v>
      </c>
      <c r="C1229" t="s">
        <v>16</v>
      </c>
      <c r="D1229" s="1">
        <v>2256</v>
      </c>
      <c r="E1229" s="9">
        <f t="shared" si="117"/>
        <v>2256</v>
      </c>
      <c r="G1229">
        <v>935</v>
      </c>
      <c r="H1229" t="s">
        <v>12</v>
      </c>
      <c r="I1229" s="1">
        <v>15864</v>
      </c>
      <c r="J1229" s="2">
        <f t="shared" si="118"/>
        <v>0.79518855656698428</v>
      </c>
      <c r="K1229" s="3">
        <f t="shared" si="119"/>
        <v>0.20481144343301572</v>
      </c>
      <c r="L1229" s="3"/>
      <c r="M1229" s="3">
        <f t="shared" si="114"/>
        <v>0.7613807205725257</v>
      </c>
      <c r="N1229" s="3">
        <f t="shared" si="115"/>
        <v>0.77269127441738794</v>
      </c>
      <c r="O1229" s="3" t="str">
        <f t="shared" si="116"/>
        <v/>
      </c>
    </row>
    <row r="1230" spans="2:15" x14ac:dyDescent="0.25">
      <c r="B1230">
        <v>1224</v>
      </c>
      <c r="C1230" t="s">
        <v>16</v>
      </c>
      <c r="D1230" s="1">
        <v>7218</v>
      </c>
      <c r="E1230" s="9">
        <f t="shared" si="117"/>
        <v>7218</v>
      </c>
      <c r="G1230">
        <v>534</v>
      </c>
      <c r="H1230" t="s">
        <v>6</v>
      </c>
      <c r="I1230" s="1">
        <v>15955</v>
      </c>
      <c r="J1230" s="2">
        <f t="shared" si="118"/>
        <v>0.79583875162550188</v>
      </c>
      <c r="K1230" s="3">
        <f t="shared" si="119"/>
        <v>0.20416124837449812</v>
      </c>
      <c r="L1230" s="3"/>
      <c r="M1230" s="3">
        <f t="shared" si="114"/>
        <v>0.7628670542961602</v>
      </c>
      <c r="N1230" s="3">
        <f t="shared" si="115"/>
        <v>0.77410715592252222</v>
      </c>
      <c r="O1230" s="3" t="str">
        <f t="shared" si="116"/>
        <v/>
      </c>
    </row>
    <row r="1231" spans="2:15" x14ac:dyDescent="0.25">
      <c r="B1231">
        <v>1225</v>
      </c>
      <c r="C1231" t="s">
        <v>16</v>
      </c>
      <c r="D1231" s="1">
        <v>42</v>
      </c>
      <c r="E1231" s="9">
        <f t="shared" si="117"/>
        <v>42</v>
      </c>
      <c r="G1231">
        <v>976</v>
      </c>
      <c r="H1231" t="s">
        <v>12</v>
      </c>
      <c r="I1231" s="1">
        <v>16038</v>
      </c>
      <c r="J1231" s="2">
        <f t="shared" si="118"/>
        <v>0.79648894668401948</v>
      </c>
      <c r="K1231" s="3">
        <f t="shared" si="119"/>
        <v>0.20351105331598052</v>
      </c>
      <c r="L1231" s="3"/>
      <c r="M1231" s="3">
        <f t="shared" si="114"/>
        <v>0.7642114433430065</v>
      </c>
      <c r="N1231" s="3">
        <f t="shared" si="115"/>
        <v>0.77538782092854797</v>
      </c>
      <c r="O1231" s="3" t="str">
        <f t="shared" si="116"/>
        <v/>
      </c>
    </row>
    <row r="1232" spans="2:15" x14ac:dyDescent="0.25">
      <c r="B1232">
        <v>1226</v>
      </c>
      <c r="C1232" t="s">
        <v>16</v>
      </c>
      <c r="D1232" s="1">
        <v>448</v>
      </c>
      <c r="E1232" s="9">
        <f t="shared" si="117"/>
        <v>448</v>
      </c>
      <c r="G1232">
        <v>590</v>
      </c>
      <c r="H1232" t="s">
        <v>7</v>
      </c>
      <c r="I1232" s="1">
        <v>16108</v>
      </c>
      <c r="J1232" s="2">
        <f t="shared" si="118"/>
        <v>0.79713914174253708</v>
      </c>
      <c r="K1232" s="3">
        <f t="shared" si="119"/>
        <v>0.20286085825746292</v>
      </c>
      <c r="L1232" s="3"/>
      <c r="M1232" s="3">
        <f t="shared" si="114"/>
        <v>0.7653369853143549</v>
      </c>
      <c r="N1232" s="3">
        <f t="shared" si="115"/>
        <v>0.77646001221045446</v>
      </c>
      <c r="O1232" s="3" t="str">
        <f t="shared" si="116"/>
        <v/>
      </c>
    </row>
    <row r="1233" spans="2:15" x14ac:dyDescent="0.25">
      <c r="B1233">
        <v>1227</v>
      </c>
      <c r="C1233" t="s">
        <v>16</v>
      </c>
      <c r="D1233" s="1">
        <v>1590</v>
      </c>
      <c r="E1233" s="9">
        <f t="shared" si="117"/>
        <v>1590</v>
      </c>
      <c r="G1233">
        <v>404</v>
      </c>
      <c r="H1233" t="s">
        <v>4</v>
      </c>
      <c r="I1233" s="1">
        <v>16142</v>
      </c>
      <c r="J1233" s="2">
        <f t="shared" si="118"/>
        <v>0.79778933680105468</v>
      </c>
      <c r="K1233" s="3">
        <f t="shared" si="119"/>
        <v>0.20221066319894532</v>
      </c>
      <c r="L1233" s="3"/>
      <c r="M1233" s="3">
        <f t="shared" si="114"/>
        <v>0.76588096428037489</v>
      </c>
      <c r="N1233" s="3">
        <f t="shared" si="115"/>
        <v>0.77697820657348515</v>
      </c>
      <c r="O1233" s="3" t="str">
        <f t="shared" si="116"/>
        <v/>
      </c>
    </row>
    <row r="1234" spans="2:15" x14ac:dyDescent="0.25">
      <c r="B1234">
        <v>1228</v>
      </c>
      <c r="C1234" t="s">
        <v>16</v>
      </c>
      <c r="D1234" s="1">
        <v>8</v>
      </c>
      <c r="E1234" s="9">
        <f t="shared" si="117"/>
        <v>8</v>
      </c>
      <c r="G1234">
        <v>410</v>
      </c>
      <c r="H1234" t="s">
        <v>4</v>
      </c>
      <c r="I1234" s="1">
        <v>16453</v>
      </c>
      <c r="J1234" s="2">
        <f t="shared" si="118"/>
        <v>0.79843953185957228</v>
      </c>
      <c r="K1234" s="3">
        <f t="shared" si="119"/>
        <v>0.20156046814042772</v>
      </c>
      <c r="L1234" s="3"/>
      <c r="M1234" s="3">
        <f t="shared" si="114"/>
        <v>0.77077583594420629</v>
      </c>
      <c r="N1234" s="3">
        <f t="shared" si="115"/>
        <v>0.78164106132045097</v>
      </c>
      <c r="O1234" s="3" t="str">
        <f t="shared" si="116"/>
        <v/>
      </c>
    </row>
    <row r="1235" spans="2:15" x14ac:dyDescent="0.25">
      <c r="B1235">
        <v>1229</v>
      </c>
      <c r="C1235" t="s">
        <v>16</v>
      </c>
      <c r="D1235" s="1">
        <v>9325</v>
      </c>
      <c r="E1235" s="9">
        <f t="shared" si="117"/>
        <v>9325</v>
      </c>
      <c r="G1235">
        <v>633</v>
      </c>
      <c r="H1235" t="s">
        <v>7</v>
      </c>
      <c r="I1235" s="1">
        <v>16483</v>
      </c>
      <c r="J1235" s="2">
        <f t="shared" si="118"/>
        <v>0.79908972691808988</v>
      </c>
      <c r="K1235" s="3">
        <f t="shared" si="119"/>
        <v>0.20091027308191012</v>
      </c>
      <c r="L1235" s="3"/>
      <c r="M1235" s="3">
        <f t="shared" si="114"/>
        <v>0.77124041032790469</v>
      </c>
      <c r="N1235" s="3">
        <f t="shared" si="115"/>
        <v>0.78208361487836198</v>
      </c>
      <c r="O1235" s="3" t="str">
        <f t="shared" si="116"/>
        <v/>
      </c>
    </row>
    <row r="1236" spans="2:15" x14ac:dyDescent="0.25">
      <c r="B1236">
        <v>1230</v>
      </c>
      <c r="C1236" t="s">
        <v>16</v>
      </c>
      <c r="D1236" s="1">
        <v>4207</v>
      </c>
      <c r="E1236" s="9">
        <f t="shared" si="117"/>
        <v>4207</v>
      </c>
      <c r="G1236">
        <v>888</v>
      </c>
      <c r="H1236" t="s">
        <v>11</v>
      </c>
      <c r="I1236" s="1">
        <v>16511</v>
      </c>
      <c r="J1236" s="2">
        <f t="shared" si="118"/>
        <v>0.79973992197660748</v>
      </c>
      <c r="K1236" s="3">
        <f t="shared" si="119"/>
        <v>0.20026007802339252</v>
      </c>
      <c r="L1236" s="3"/>
      <c r="M1236" s="3">
        <f t="shared" si="114"/>
        <v>0.77167282465249221</v>
      </c>
      <c r="N1236" s="3">
        <f t="shared" si="115"/>
        <v>0.78249553276396411</v>
      </c>
      <c r="O1236" s="3" t="str">
        <f t="shared" si="116"/>
        <v/>
      </c>
    </row>
    <row r="1237" spans="2:15" x14ac:dyDescent="0.25">
      <c r="B1237">
        <v>1231</v>
      </c>
      <c r="C1237" t="s">
        <v>16</v>
      </c>
      <c r="D1237" s="1">
        <v>91850</v>
      </c>
      <c r="E1237" s="9">
        <f t="shared" si="117"/>
        <v>91850</v>
      </c>
      <c r="G1237">
        <v>961</v>
      </c>
      <c r="H1237" t="s">
        <v>12</v>
      </c>
      <c r="I1237" s="1">
        <v>16570</v>
      </c>
      <c r="J1237" s="2">
        <f t="shared" si="118"/>
        <v>0.80039011703512508</v>
      </c>
      <c r="K1237" s="3">
        <f t="shared" si="119"/>
        <v>0.19960988296487492</v>
      </c>
      <c r="L1237" s="3"/>
      <c r="M1237" s="3">
        <f t="shared" si="114"/>
        <v>0.77258024487665822</v>
      </c>
      <c r="N1237" s="3">
        <f t="shared" si="115"/>
        <v>0.78335994126950459</v>
      </c>
      <c r="O1237" s="3" t="str">
        <f t="shared" si="116"/>
        <v/>
      </c>
    </row>
    <row r="1238" spans="2:15" x14ac:dyDescent="0.25">
      <c r="B1238">
        <v>1232</v>
      </c>
      <c r="C1238" t="s">
        <v>16</v>
      </c>
      <c r="D1238" s="1">
        <v>2378</v>
      </c>
      <c r="E1238" s="9">
        <f t="shared" si="117"/>
        <v>2378</v>
      </c>
      <c r="G1238">
        <v>733</v>
      </c>
      <c r="H1238" t="s">
        <v>9</v>
      </c>
      <c r="I1238" s="1">
        <v>16631</v>
      </c>
      <c r="J1238" s="2">
        <f t="shared" si="118"/>
        <v>0.80104031209364268</v>
      </c>
      <c r="K1238" s="3">
        <f t="shared" si="119"/>
        <v>0.19895968790635732</v>
      </c>
      <c r="L1238" s="3"/>
      <c r="M1238" s="3">
        <f t="shared" si="114"/>
        <v>0.77351312555402574</v>
      </c>
      <c r="N1238" s="3">
        <f t="shared" si="115"/>
        <v>0.78424860340276492</v>
      </c>
      <c r="O1238" s="3" t="str">
        <f t="shared" si="116"/>
        <v/>
      </c>
    </row>
    <row r="1239" spans="2:15" x14ac:dyDescent="0.25">
      <c r="B1239">
        <v>1233</v>
      </c>
      <c r="C1239" t="s">
        <v>16</v>
      </c>
      <c r="D1239" s="1">
        <v>981</v>
      </c>
      <c r="E1239" s="9">
        <f t="shared" si="117"/>
        <v>981</v>
      </c>
      <c r="G1239">
        <v>1077</v>
      </c>
      <c r="H1239" t="s">
        <v>14</v>
      </c>
      <c r="I1239" s="1">
        <v>16677</v>
      </c>
      <c r="J1239" s="2">
        <f t="shared" si="118"/>
        <v>0.80169050715216028</v>
      </c>
      <c r="K1239" s="3">
        <f t="shared" si="119"/>
        <v>0.19830949284783972</v>
      </c>
      <c r="L1239" s="3"/>
      <c r="M1239" s="3">
        <f t="shared" si="114"/>
        <v>0.77421306974120141</v>
      </c>
      <c r="N1239" s="3">
        <f t="shared" si="115"/>
        <v>0.78491537023546842</v>
      </c>
      <c r="O1239" s="3" t="str">
        <f t="shared" si="116"/>
        <v/>
      </c>
    </row>
    <row r="1240" spans="2:15" x14ac:dyDescent="0.25">
      <c r="B1240">
        <v>1234</v>
      </c>
      <c r="C1240" t="s">
        <v>16</v>
      </c>
      <c r="D1240" s="1">
        <v>17913</v>
      </c>
      <c r="E1240" s="9">
        <f t="shared" si="117"/>
        <v>17913</v>
      </c>
      <c r="G1240">
        <v>30</v>
      </c>
      <c r="H1240" t="s">
        <v>0</v>
      </c>
      <c r="I1240" s="1">
        <v>16810</v>
      </c>
      <c r="J1240" s="2">
        <f t="shared" si="118"/>
        <v>0.80234070221067788</v>
      </c>
      <c r="K1240" s="3">
        <f t="shared" si="119"/>
        <v>0.19765929778932212</v>
      </c>
      <c r="L1240" s="3"/>
      <c r="M1240" s="3">
        <f t="shared" si="114"/>
        <v>0.77621986575863378</v>
      </c>
      <c r="N1240" s="3">
        <f t="shared" si="115"/>
        <v>0.78682704412167448</v>
      </c>
      <c r="O1240" s="3" t="str">
        <f t="shared" si="116"/>
        <v/>
      </c>
    </row>
    <row r="1241" spans="2:15" x14ac:dyDescent="0.25">
      <c r="B1241">
        <v>1235</v>
      </c>
      <c r="C1241" t="s">
        <v>16</v>
      </c>
      <c r="D1241" s="1">
        <v>22</v>
      </c>
      <c r="E1241" s="9">
        <f t="shared" si="117"/>
        <v>22</v>
      </c>
      <c r="G1241">
        <v>522</v>
      </c>
      <c r="H1241" t="s">
        <v>6</v>
      </c>
      <c r="I1241" s="1">
        <v>16841</v>
      </c>
      <c r="J1241" s="2">
        <f t="shared" si="118"/>
        <v>0.80299089726919548</v>
      </c>
      <c r="K1241" s="3">
        <f t="shared" si="119"/>
        <v>0.19700910273080452</v>
      </c>
      <c r="L1241" s="3"/>
      <c r="M1241" s="3">
        <f t="shared" si="114"/>
        <v>0.77668402481910959</v>
      </c>
      <c r="N1241" s="3">
        <f t="shared" si="115"/>
        <v>0.7872692020426838</v>
      </c>
      <c r="O1241" s="3" t="str">
        <f t="shared" si="116"/>
        <v/>
      </c>
    </row>
    <row r="1242" spans="2:15" x14ac:dyDescent="0.25">
      <c r="B1242">
        <v>1236</v>
      </c>
      <c r="C1242" t="s">
        <v>16</v>
      </c>
      <c r="D1242" s="1">
        <v>98975</v>
      </c>
      <c r="E1242" s="9">
        <f t="shared" si="117"/>
        <v>98975</v>
      </c>
      <c r="G1242">
        <v>362</v>
      </c>
      <c r="H1242" t="s">
        <v>4</v>
      </c>
      <c r="I1242" s="1">
        <v>16953</v>
      </c>
      <c r="J1242" s="2">
        <f t="shared" si="118"/>
        <v>0.80364109232771308</v>
      </c>
      <c r="K1242" s="3">
        <f t="shared" si="119"/>
        <v>0.19635890767228692</v>
      </c>
      <c r="L1242" s="3"/>
      <c r="M1242" s="3">
        <f t="shared" si="114"/>
        <v>0.77834980068288551</v>
      </c>
      <c r="N1242" s="3">
        <f t="shared" si="115"/>
        <v>0.7888560201305167</v>
      </c>
      <c r="O1242" s="3" t="str">
        <f t="shared" si="116"/>
        <v/>
      </c>
    </row>
    <row r="1243" spans="2:15" x14ac:dyDescent="0.25">
      <c r="B1243">
        <v>1237</v>
      </c>
      <c r="C1243" t="s">
        <v>16</v>
      </c>
      <c r="D1243" s="1">
        <v>19789</v>
      </c>
      <c r="E1243" s="9">
        <f t="shared" si="117"/>
        <v>19789</v>
      </c>
      <c r="G1243">
        <v>63</v>
      </c>
      <c r="H1243" t="s">
        <v>0</v>
      </c>
      <c r="I1243" s="1">
        <v>17009</v>
      </c>
      <c r="J1243" s="2">
        <f t="shared" si="118"/>
        <v>0.80429128738623068</v>
      </c>
      <c r="K1243" s="3">
        <f t="shared" si="119"/>
        <v>0.19570871261376932</v>
      </c>
      <c r="L1243" s="3"/>
      <c r="M1243" s="3">
        <f t="shared" si="114"/>
        <v>0.77917617009128937</v>
      </c>
      <c r="N1243" s="3">
        <f t="shared" si="115"/>
        <v>0.78964321962896222</v>
      </c>
      <c r="O1243" s="3" t="str">
        <f t="shared" si="116"/>
        <v/>
      </c>
    </row>
    <row r="1244" spans="2:15" x14ac:dyDescent="0.25">
      <c r="B1244">
        <v>1238</v>
      </c>
      <c r="C1244" t="s">
        <v>16</v>
      </c>
      <c r="D1244" s="1">
        <v>2445</v>
      </c>
      <c r="E1244" s="9">
        <f t="shared" si="117"/>
        <v>2445</v>
      </c>
      <c r="G1244">
        <v>214</v>
      </c>
      <c r="H1244" t="s">
        <v>2</v>
      </c>
      <c r="I1244" s="1">
        <v>17023</v>
      </c>
      <c r="J1244" s="2">
        <f t="shared" si="118"/>
        <v>0.80494148244474828</v>
      </c>
      <c r="K1244" s="3">
        <f t="shared" si="119"/>
        <v>0.19505851755525172</v>
      </c>
      <c r="L1244" s="3"/>
      <c r="M1244" s="3">
        <f t="shared" si="114"/>
        <v>0.77938208836632739</v>
      </c>
      <c r="N1244" s="3">
        <f t="shared" si="115"/>
        <v>0.78983937737776344</v>
      </c>
      <c r="O1244" s="3" t="str">
        <f t="shared" si="116"/>
        <v/>
      </c>
    </row>
    <row r="1245" spans="2:15" x14ac:dyDescent="0.25">
      <c r="B1245">
        <v>1239</v>
      </c>
      <c r="C1245" t="s">
        <v>16</v>
      </c>
      <c r="D1245" s="1">
        <v>1285</v>
      </c>
      <c r="E1245" s="9">
        <f t="shared" si="117"/>
        <v>1285</v>
      </c>
      <c r="G1245">
        <v>55</v>
      </c>
      <c r="H1245" t="s">
        <v>0</v>
      </c>
      <c r="I1245" s="1">
        <v>17128</v>
      </c>
      <c r="J1245" s="2">
        <f t="shared" si="118"/>
        <v>0.80559167750326588</v>
      </c>
      <c r="K1245" s="3">
        <f t="shared" si="119"/>
        <v>0.19440832249673412</v>
      </c>
      <c r="L1245" s="3"/>
      <c r="M1245" s="3">
        <f t="shared" si="114"/>
        <v>0.78091794082382648</v>
      </c>
      <c r="N1245" s="3">
        <f t="shared" si="115"/>
        <v>0.79130243042877713</v>
      </c>
      <c r="O1245" s="3" t="str">
        <f t="shared" si="116"/>
        <v/>
      </c>
    </row>
    <row r="1246" spans="2:15" x14ac:dyDescent="0.25">
      <c r="B1246">
        <v>1240</v>
      </c>
      <c r="C1246" t="s">
        <v>16</v>
      </c>
      <c r="D1246" s="1">
        <v>211</v>
      </c>
      <c r="E1246" s="9">
        <f t="shared" si="117"/>
        <v>211</v>
      </c>
      <c r="G1246">
        <v>1482</v>
      </c>
      <c r="H1246" t="s">
        <v>19</v>
      </c>
      <c r="I1246" s="1">
        <v>17196</v>
      </c>
      <c r="J1246" s="2">
        <f t="shared" si="118"/>
        <v>0.80624187256178348</v>
      </c>
      <c r="K1246" s="3">
        <f t="shared" si="119"/>
        <v>0.19375812743821652</v>
      </c>
      <c r="L1246" s="3"/>
      <c r="M1246" s="3">
        <f t="shared" si="114"/>
        <v>0.78190461253445953</v>
      </c>
      <c r="N1246" s="3">
        <f t="shared" si="115"/>
        <v>0.79224233390032617</v>
      </c>
      <c r="O1246" s="3" t="str">
        <f t="shared" si="116"/>
        <v/>
      </c>
    </row>
    <row r="1247" spans="2:15" x14ac:dyDescent="0.25">
      <c r="B1247">
        <v>1241</v>
      </c>
      <c r="C1247" t="s">
        <v>16</v>
      </c>
      <c r="D1247" s="1">
        <v>39519</v>
      </c>
      <c r="E1247" s="9">
        <f t="shared" si="117"/>
        <v>39519</v>
      </c>
      <c r="G1247">
        <v>1390</v>
      </c>
      <c r="H1247" t="s">
        <v>18</v>
      </c>
      <c r="I1247" s="1">
        <v>17231</v>
      </c>
      <c r="J1247" s="2">
        <f t="shared" si="118"/>
        <v>0.80689206762030108</v>
      </c>
      <c r="K1247" s="3">
        <f t="shared" si="119"/>
        <v>0.19310793237969892</v>
      </c>
      <c r="L1247" s="3"/>
      <c r="M1247" s="3">
        <f t="shared" si="114"/>
        <v>0.78241003438644308</v>
      </c>
      <c r="N1247" s="3">
        <f t="shared" si="115"/>
        <v>0.79272379875652565</v>
      </c>
      <c r="O1247" s="3" t="str">
        <f t="shared" si="116"/>
        <v/>
      </c>
    </row>
    <row r="1248" spans="2:15" x14ac:dyDescent="0.25">
      <c r="B1248">
        <v>1242</v>
      </c>
      <c r="C1248" t="s">
        <v>16</v>
      </c>
      <c r="D1248" s="1">
        <v>10</v>
      </c>
      <c r="E1248" s="9">
        <f t="shared" si="117"/>
        <v>10</v>
      </c>
      <c r="G1248">
        <v>1020</v>
      </c>
      <c r="H1248" t="s">
        <v>13</v>
      </c>
      <c r="I1248" s="1">
        <v>17278</v>
      </c>
      <c r="J1248" s="2">
        <f t="shared" si="118"/>
        <v>0.80754226267881868</v>
      </c>
      <c r="K1248" s="3">
        <f t="shared" si="119"/>
        <v>0.19245773732118132</v>
      </c>
      <c r="L1248" s="3"/>
      <c r="M1248" s="3">
        <f t="shared" si="114"/>
        <v>0.78308616784897189</v>
      </c>
      <c r="N1248" s="3">
        <f t="shared" si="115"/>
        <v>0.79336788349293064</v>
      </c>
      <c r="O1248" s="3" t="str">
        <f t="shared" si="116"/>
        <v/>
      </c>
    </row>
    <row r="1249" spans="2:15" x14ac:dyDescent="0.25">
      <c r="B1249">
        <v>1243</v>
      </c>
      <c r="C1249" t="s">
        <v>16</v>
      </c>
      <c r="D1249" s="1">
        <v>14559</v>
      </c>
      <c r="E1249" s="9">
        <f t="shared" si="117"/>
        <v>14559</v>
      </c>
      <c r="G1249">
        <v>349</v>
      </c>
      <c r="H1249" t="s">
        <v>4</v>
      </c>
      <c r="I1249" s="1">
        <v>17307</v>
      </c>
      <c r="J1249" s="2">
        <f t="shared" si="118"/>
        <v>0.80819245773733628</v>
      </c>
      <c r="K1249" s="3">
        <f t="shared" si="119"/>
        <v>0.19180754226266372</v>
      </c>
      <c r="L1249" s="3"/>
      <c r="M1249" s="3">
        <f t="shared" si="114"/>
        <v>0.7835018899858015</v>
      </c>
      <c r="N1249" s="3">
        <f t="shared" si="115"/>
        <v>0.79376390040047451</v>
      </c>
      <c r="O1249" s="3" t="str">
        <f t="shared" si="116"/>
        <v/>
      </c>
    </row>
    <row r="1250" spans="2:15" x14ac:dyDescent="0.25">
      <c r="B1250">
        <v>1244</v>
      </c>
      <c r="C1250" t="s">
        <v>16</v>
      </c>
      <c r="D1250" s="1">
        <v>328</v>
      </c>
      <c r="E1250" s="9">
        <f t="shared" si="117"/>
        <v>328</v>
      </c>
      <c r="G1250">
        <v>757</v>
      </c>
      <c r="H1250" t="s">
        <v>9</v>
      </c>
      <c r="I1250" s="1">
        <v>17458</v>
      </c>
      <c r="J1250" s="2">
        <f t="shared" si="118"/>
        <v>0.80884265279585388</v>
      </c>
      <c r="K1250" s="3">
        <f t="shared" si="119"/>
        <v>0.19115734720414612</v>
      </c>
      <c r="L1250" s="3"/>
      <c r="M1250" s="3">
        <f t="shared" si="114"/>
        <v>0.78564858785492531</v>
      </c>
      <c r="N1250" s="3">
        <f t="shared" si="115"/>
        <v>0.79580884479060188</v>
      </c>
      <c r="O1250" s="3" t="str">
        <f t="shared" si="116"/>
        <v/>
      </c>
    </row>
    <row r="1251" spans="2:15" x14ac:dyDescent="0.25">
      <c r="B1251">
        <v>1245</v>
      </c>
      <c r="C1251" t="s">
        <v>16</v>
      </c>
      <c r="D1251" s="1">
        <v>25780</v>
      </c>
      <c r="E1251" s="9">
        <f t="shared" si="117"/>
        <v>25780</v>
      </c>
      <c r="G1251">
        <v>500</v>
      </c>
      <c r="H1251" t="s">
        <v>6</v>
      </c>
      <c r="I1251" s="1">
        <v>17483</v>
      </c>
      <c r="J1251" s="2">
        <f t="shared" si="118"/>
        <v>0.80949284785437148</v>
      </c>
      <c r="K1251" s="3">
        <f t="shared" si="119"/>
        <v>0.19050715214562852</v>
      </c>
      <c r="L1251" s="3"/>
      <c r="M1251" s="3">
        <f t="shared" si="114"/>
        <v>0.78600112321764803</v>
      </c>
      <c r="N1251" s="3">
        <f t="shared" si="115"/>
        <v>0.79614466997713151</v>
      </c>
      <c r="O1251" s="3" t="str">
        <f t="shared" si="116"/>
        <v/>
      </c>
    </row>
    <row r="1252" spans="2:15" x14ac:dyDescent="0.25">
      <c r="B1252">
        <v>1246</v>
      </c>
      <c r="C1252" t="s">
        <v>16</v>
      </c>
      <c r="D1252" s="1">
        <v>22411</v>
      </c>
      <c r="E1252" s="9">
        <f t="shared" si="117"/>
        <v>22411</v>
      </c>
      <c r="G1252">
        <v>1166</v>
      </c>
      <c r="H1252" t="s">
        <v>15</v>
      </c>
      <c r="I1252" s="1">
        <v>17523</v>
      </c>
      <c r="J1252" s="2">
        <f t="shared" si="118"/>
        <v>0.81014304291288908</v>
      </c>
      <c r="K1252" s="3">
        <f t="shared" si="119"/>
        <v>0.18985695708711092</v>
      </c>
      <c r="L1252" s="3"/>
      <c r="M1252" s="3">
        <f t="shared" si="114"/>
        <v>0.78656349352536625</v>
      </c>
      <c r="N1252" s="3">
        <f t="shared" si="115"/>
        <v>0.79668038393226392</v>
      </c>
      <c r="O1252" s="3" t="str">
        <f t="shared" si="116"/>
        <v/>
      </c>
    </row>
    <row r="1253" spans="2:15" x14ac:dyDescent="0.25">
      <c r="B1253">
        <v>1247</v>
      </c>
      <c r="C1253" t="s">
        <v>16</v>
      </c>
      <c r="D1253" s="1">
        <v>92</v>
      </c>
      <c r="E1253" s="9">
        <f t="shared" si="117"/>
        <v>92</v>
      </c>
      <c r="G1253">
        <v>31</v>
      </c>
      <c r="H1253" t="s">
        <v>0</v>
      </c>
      <c r="I1253" s="1">
        <v>17772</v>
      </c>
      <c r="J1253" s="2">
        <f t="shared" si="118"/>
        <v>0.81079323797140668</v>
      </c>
      <c r="K1253" s="3">
        <f t="shared" si="119"/>
        <v>0.18920676202859332</v>
      </c>
      <c r="L1253" s="3"/>
      <c r="M1253" s="3">
        <f t="shared" si="114"/>
        <v>0.79001814997653419</v>
      </c>
      <c r="N1253" s="3">
        <f t="shared" si="115"/>
        <v>0.79997128966764652</v>
      </c>
      <c r="O1253" s="3" t="str">
        <f t="shared" si="116"/>
        <v/>
      </c>
    </row>
    <row r="1254" spans="2:15" x14ac:dyDescent="0.25">
      <c r="B1254">
        <v>1248</v>
      </c>
      <c r="C1254" t="s">
        <v>16</v>
      </c>
      <c r="D1254" s="1">
        <v>72</v>
      </c>
      <c r="E1254" s="9">
        <f t="shared" si="117"/>
        <v>72</v>
      </c>
      <c r="G1254">
        <v>1375</v>
      </c>
      <c r="H1254" t="s">
        <v>18</v>
      </c>
      <c r="I1254" s="1">
        <v>17785</v>
      </c>
      <c r="J1254" s="2">
        <f t="shared" si="118"/>
        <v>0.81144343302992428</v>
      </c>
      <c r="K1254" s="3">
        <f t="shared" si="119"/>
        <v>0.18855656697007572</v>
      </c>
      <c r="L1254" s="3"/>
      <c r="M1254" s="3">
        <f t="shared" si="114"/>
        <v>0.79019635742746541</v>
      </c>
      <c r="N1254" s="3">
        <f t="shared" si="115"/>
        <v>0.80014105008540359</v>
      </c>
      <c r="O1254" s="3" t="str">
        <f t="shared" si="116"/>
        <v/>
      </c>
    </row>
    <row r="1255" spans="2:15" x14ac:dyDescent="0.25">
      <c r="B1255">
        <v>1249</v>
      </c>
      <c r="C1255" t="s">
        <v>16</v>
      </c>
      <c r="D1255" s="1">
        <v>1453</v>
      </c>
      <c r="E1255" s="9">
        <f t="shared" si="117"/>
        <v>1453</v>
      </c>
      <c r="G1255">
        <v>1234</v>
      </c>
      <c r="H1255" t="s">
        <v>16</v>
      </c>
      <c r="I1255" s="1">
        <v>17913</v>
      </c>
      <c r="J1255" s="2">
        <f t="shared" si="118"/>
        <v>0.81209362808844188</v>
      </c>
      <c r="K1255" s="3">
        <f t="shared" si="119"/>
        <v>0.18790637191155812</v>
      </c>
      <c r="L1255" s="3"/>
      <c r="M1255" s="3">
        <f t="shared" si="114"/>
        <v>0.79193976389750298</v>
      </c>
      <c r="N1255" s="3">
        <f t="shared" si="115"/>
        <v>0.80180181908876136</v>
      </c>
      <c r="O1255" s="3" t="str">
        <f t="shared" si="116"/>
        <v/>
      </c>
    </row>
    <row r="1256" spans="2:15" x14ac:dyDescent="0.25">
      <c r="B1256">
        <v>1250</v>
      </c>
      <c r="C1256" t="s">
        <v>16</v>
      </c>
      <c r="D1256" s="1">
        <v>72</v>
      </c>
      <c r="E1256" s="9">
        <f t="shared" si="117"/>
        <v>72</v>
      </c>
      <c r="G1256">
        <v>1280</v>
      </c>
      <c r="H1256" t="s">
        <v>17</v>
      </c>
      <c r="I1256" s="1">
        <v>17936</v>
      </c>
      <c r="J1256" s="2">
        <f t="shared" si="118"/>
        <v>0.81274382314695948</v>
      </c>
      <c r="K1256" s="3">
        <f t="shared" si="119"/>
        <v>0.18725617685304052</v>
      </c>
      <c r="L1256" s="3"/>
      <c r="M1256" s="3">
        <f t="shared" si="114"/>
        <v>0.79225088094747886</v>
      </c>
      <c r="N1256" s="3">
        <f t="shared" si="115"/>
        <v>0.8020981891905683</v>
      </c>
      <c r="O1256" s="3" t="str">
        <f t="shared" si="116"/>
        <v/>
      </c>
    </row>
    <row r="1257" spans="2:15" x14ac:dyDescent="0.25">
      <c r="B1257">
        <v>1251</v>
      </c>
      <c r="C1257" t="s">
        <v>16</v>
      </c>
      <c r="D1257" s="1">
        <v>169</v>
      </c>
      <c r="E1257" s="9">
        <f t="shared" si="117"/>
        <v>169</v>
      </c>
      <c r="G1257">
        <v>1329</v>
      </c>
      <c r="H1257" t="s">
        <v>17</v>
      </c>
      <c r="I1257" s="1">
        <v>18006</v>
      </c>
      <c r="J1257" s="2">
        <f t="shared" si="118"/>
        <v>0.81339401820547708</v>
      </c>
      <c r="K1257" s="3">
        <f t="shared" si="119"/>
        <v>0.18660598179452292</v>
      </c>
      <c r="L1257" s="3"/>
      <c r="M1257" s="3">
        <f t="shared" si="114"/>
        <v>0.79319376107231099</v>
      </c>
      <c r="N1257" s="3">
        <f t="shared" si="115"/>
        <v>0.80299637679748348</v>
      </c>
      <c r="O1257" s="3" t="str">
        <f t="shared" si="116"/>
        <v/>
      </c>
    </row>
    <row r="1258" spans="2:15" x14ac:dyDescent="0.25">
      <c r="B1258">
        <v>1252</v>
      </c>
      <c r="C1258" t="s">
        <v>17</v>
      </c>
      <c r="D1258" s="1">
        <v>1507</v>
      </c>
      <c r="E1258" s="9">
        <f t="shared" si="117"/>
        <v>1507</v>
      </c>
      <c r="G1258">
        <v>1025</v>
      </c>
      <c r="H1258" t="s">
        <v>13</v>
      </c>
      <c r="I1258" s="1">
        <v>18046</v>
      </c>
      <c r="J1258" s="2">
        <f t="shared" si="118"/>
        <v>0.81404421326399468</v>
      </c>
      <c r="K1258" s="3">
        <f t="shared" si="119"/>
        <v>0.18595578673600532</v>
      </c>
      <c r="L1258" s="3"/>
      <c r="M1258" s="3">
        <f t="shared" si="114"/>
        <v>0.79372986160507919</v>
      </c>
      <c r="N1258" s="3">
        <f t="shared" si="115"/>
        <v>0.80350706616499845</v>
      </c>
      <c r="O1258" s="3" t="str">
        <f t="shared" si="116"/>
        <v/>
      </c>
    </row>
    <row r="1259" spans="2:15" x14ac:dyDescent="0.25">
      <c r="B1259">
        <v>1253</v>
      </c>
      <c r="C1259" t="s">
        <v>17</v>
      </c>
      <c r="D1259" s="1">
        <v>19</v>
      </c>
      <c r="E1259" s="9">
        <f t="shared" si="117"/>
        <v>19</v>
      </c>
      <c r="G1259">
        <v>1262</v>
      </c>
      <c r="H1259" t="s">
        <v>17</v>
      </c>
      <c r="I1259" s="1">
        <v>18129</v>
      </c>
      <c r="J1259" s="2">
        <f t="shared" si="118"/>
        <v>0.81469440832251228</v>
      </c>
      <c r="K1259" s="3">
        <f t="shared" si="119"/>
        <v>0.18530559167748772</v>
      </c>
      <c r="L1259" s="3"/>
      <c r="M1259" s="3">
        <f t="shared" si="114"/>
        <v>0.79483607986667681</v>
      </c>
      <c r="N1259" s="3">
        <f t="shared" si="115"/>
        <v>0.80456084968099639</v>
      </c>
      <c r="O1259" s="3" t="str">
        <f t="shared" si="116"/>
        <v/>
      </c>
    </row>
    <row r="1260" spans="2:15" x14ac:dyDescent="0.25">
      <c r="B1260">
        <v>1254</v>
      </c>
      <c r="C1260" t="s">
        <v>17</v>
      </c>
      <c r="D1260" s="1">
        <v>793</v>
      </c>
      <c r="E1260" s="9">
        <f t="shared" si="117"/>
        <v>793</v>
      </c>
      <c r="G1260">
        <v>826</v>
      </c>
      <c r="H1260" t="s">
        <v>10</v>
      </c>
      <c r="I1260" s="1">
        <v>18252</v>
      </c>
      <c r="J1260" s="2">
        <f t="shared" si="118"/>
        <v>0.81534460338102988</v>
      </c>
      <c r="K1260" s="3">
        <f t="shared" si="119"/>
        <v>0.18465539661897012</v>
      </c>
      <c r="L1260" s="3"/>
      <c r="M1260" s="3">
        <f t="shared" si="114"/>
        <v>0.7964601974026535</v>
      </c>
      <c r="N1260" s="3">
        <f t="shared" si="115"/>
        <v>0.80610798404576767</v>
      </c>
      <c r="O1260" s="3" t="str">
        <f t="shared" si="116"/>
        <v/>
      </c>
    </row>
    <row r="1261" spans="2:15" x14ac:dyDescent="0.25">
      <c r="B1261">
        <v>1255</v>
      </c>
      <c r="C1261" t="s">
        <v>17</v>
      </c>
      <c r="D1261" s="1">
        <v>1090</v>
      </c>
      <c r="E1261" s="9">
        <f t="shared" si="117"/>
        <v>1090</v>
      </c>
      <c r="G1261">
        <v>1030</v>
      </c>
      <c r="H1261" t="s">
        <v>13</v>
      </c>
      <c r="I1261" s="1">
        <v>18417</v>
      </c>
      <c r="J1261" s="2">
        <f t="shared" si="118"/>
        <v>0.81599479843954748</v>
      </c>
      <c r="K1261" s="3">
        <f t="shared" si="119"/>
        <v>0.18400520156045252</v>
      </c>
      <c r="L1261" s="3"/>
      <c r="M1261" s="3">
        <f t="shared" si="114"/>
        <v>0.79861075826464745</v>
      </c>
      <c r="N1261" s="3">
        <f t="shared" si="115"/>
        <v>0.80815660832290315</v>
      </c>
      <c r="O1261" s="3" t="str">
        <f t="shared" si="116"/>
        <v/>
      </c>
    </row>
    <row r="1262" spans="2:15" x14ac:dyDescent="0.25">
      <c r="B1262">
        <v>1256</v>
      </c>
      <c r="C1262" t="s">
        <v>17</v>
      </c>
      <c r="D1262" s="1">
        <v>12976</v>
      </c>
      <c r="E1262" s="9">
        <f t="shared" si="117"/>
        <v>12976</v>
      </c>
      <c r="G1262">
        <v>959</v>
      </c>
      <c r="H1262" t="s">
        <v>12</v>
      </c>
      <c r="I1262" s="1">
        <v>18505</v>
      </c>
      <c r="J1262" s="2">
        <f t="shared" si="118"/>
        <v>0.81664499349806507</v>
      </c>
      <c r="K1262" s="3">
        <f t="shared" si="119"/>
        <v>0.18335500650193493</v>
      </c>
      <c r="L1262" s="3"/>
      <c r="M1262" s="3">
        <f t="shared" si="114"/>
        <v>0.79974473319676465</v>
      </c>
      <c r="N1262" s="3">
        <f t="shared" si="115"/>
        <v>0.809236832843238</v>
      </c>
      <c r="O1262" s="3" t="str">
        <f t="shared" si="116"/>
        <v/>
      </c>
    </row>
    <row r="1263" spans="2:15" x14ac:dyDescent="0.25">
      <c r="B1263">
        <v>1257</v>
      </c>
      <c r="C1263" t="s">
        <v>17</v>
      </c>
      <c r="D1263" s="1">
        <v>225</v>
      </c>
      <c r="E1263" s="9">
        <f t="shared" si="117"/>
        <v>225</v>
      </c>
      <c r="G1263">
        <v>991</v>
      </c>
      <c r="H1263" t="s">
        <v>13</v>
      </c>
      <c r="I1263" s="1">
        <v>18655</v>
      </c>
      <c r="J1263" s="2">
        <f t="shared" si="118"/>
        <v>0.81729518855658267</v>
      </c>
      <c r="K1263" s="3">
        <f t="shared" si="119"/>
        <v>0.18270481144341733</v>
      </c>
      <c r="L1263" s="3"/>
      <c r="M1263" s="3">
        <f t="shared" si="114"/>
        <v>0.80165713514091674</v>
      </c>
      <c r="N1263" s="3">
        <f t="shared" si="115"/>
        <v>0.81105858693523736</v>
      </c>
      <c r="O1263" s="3" t="str">
        <f t="shared" si="116"/>
        <v/>
      </c>
    </row>
    <row r="1264" spans="2:15" x14ac:dyDescent="0.25">
      <c r="B1264">
        <v>1258</v>
      </c>
      <c r="C1264" t="s">
        <v>17</v>
      </c>
      <c r="D1264" s="1">
        <v>21755</v>
      </c>
      <c r="E1264" s="9">
        <f t="shared" si="117"/>
        <v>21755</v>
      </c>
      <c r="G1264">
        <v>46</v>
      </c>
      <c r="H1264" t="s">
        <v>0</v>
      </c>
      <c r="I1264" s="1">
        <v>18659</v>
      </c>
      <c r="J1264" s="2">
        <f t="shared" si="118"/>
        <v>0.81794538361510027</v>
      </c>
      <c r="K1264" s="3">
        <f t="shared" si="119"/>
        <v>0.18205461638489973</v>
      </c>
      <c r="L1264" s="3"/>
      <c r="M1264" s="3">
        <f t="shared" si="114"/>
        <v>0.80170778190664727</v>
      </c>
      <c r="N1264" s="3">
        <f t="shared" si="115"/>
        <v>0.81110683304427222</v>
      </c>
      <c r="O1264" s="3" t="str">
        <f t="shared" si="116"/>
        <v/>
      </c>
    </row>
    <row r="1265" spans="2:15" x14ac:dyDescent="0.25">
      <c r="B1265">
        <v>1259</v>
      </c>
      <c r="C1265" t="s">
        <v>17</v>
      </c>
      <c r="D1265" s="1">
        <v>11240</v>
      </c>
      <c r="E1265" s="9">
        <f t="shared" si="117"/>
        <v>11240</v>
      </c>
      <c r="G1265">
        <v>1532</v>
      </c>
      <c r="H1265" t="s">
        <v>19</v>
      </c>
      <c r="I1265" s="1">
        <v>18663</v>
      </c>
      <c r="J1265" s="2">
        <f t="shared" si="118"/>
        <v>0.81859557867361787</v>
      </c>
      <c r="K1265" s="3">
        <f t="shared" si="119"/>
        <v>0.18140442132638213</v>
      </c>
      <c r="L1265" s="3"/>
      <c r="M1265" s="3">
        <f t="shared" si="114"/>
        <v>0.80175841056854491</v>
      </c>
      <c r="N1265" s="3">
        <f t="shared" si="115"/>
        <v>0.8111550619075959</v>
      </c>
      <c r="O1265" s="3" t="str">
        <f t="shared" si="116"/>
        <v/>
      </c>
    </row>
    <row r="1266" spans="2:15" x14ac:dyDescent="0.25">
      <c r="B1266">
        <v>1260</v>
      </c>
      <c r="C1266" t="s">
        <v>17</v>
      </c>
      <c r="D1266" s="1">
        <v>203</v>
      </c>
      <c r="E1266" s="9">
        <f t="shared" si="117"/>
        <v>203</v>
      </c>
      <c r="G1266">
        <v>724</v>
      </c>
      <c r="H1266" t="s">
        <v>9</v>
      </c>
      <c r="I1266" s="1">
        <v>18759</v>
      </c>
      <c r="J1266" s="2">
        <f t="shared" si="118"/>
        <v>0.81924577373213547</v>
      </c>
      <c r="K1266" s="3">
        <f t="shared" si="119"/>
        <v>0.18075422626786453</v>
      </c>
      <c r="L1266" s="3"/>
      <c r="M1266" s="3">
        <f t="shared" si="114"/>
        <v>0.80296808886491233</v>
      </c>
      <c r="N1266" s="3">
        <f t="shared" si="115"/>
        <v>0.81230740145271552</v>
      </c>
      <c r="O1266" s="3" t="str">
        <f t="shared" si="116"/>
        <v/>
      </c>
    </row>
    <row r="1267" spans="2:15" x14ac:dyDescent="0.25">
      <c r="B1267">
        <v>1261</v>
      </c>
      <c r="C1267" t="s">
        <v>17</v>
      </c>
      <c r="D1267" s="1">
        <v>5841</v>
      </c>
      <c r="E1267" s="9">
        <f t="shared" si="117"/>
        <v>5841</v>
      </c>
      <c r="G1267">
        <v>616</v>
      </c>
      <c r="H1267" t="s">
        <v>7</v>
      </c>
      <c r="I1267" s="1">
        <v>18830</v>
      </c>
      <c r="J1267" s="2">
        <f t="shared" si="118"/>
        <v>0.81989596879065307</v>
      </c>
      <c r="K1267" s="3">
        <f t="shared" si="119"/>
        <v>0.18010403120934693</v>
      </c>
      <c r="L1267" s="3"/>
      <c r="M1267" s="3">
        <f t="shared" si="114"/>
        <v>0.80385610888320946</v>
      </c>
      <c r="N1267" s="3">
        <f t="shared" si="115"/>
        <v>0.81315332932214535</v>
      </c>
      <c r="O1267" s="3" t="str">
        <f t="shared" si="116"/>
        <v/>
      </c>
    </row>
    <row r="1268" spans="2:15" x14ac:dyDescent="0.25">
      <c r="B1268">
        <v>1262</v>
      </c>
      <c r="C1268" t="s">
        <v>17</v>
      </c>
      <c r="D1268" s="1">
        <v>18129</v>
      </c>
      <c r="E1268" s="9">
        <f t="shared" si="117"/>
        <v>18129</v>
      </c>
      <c r="G1268">
        <v>400</v>
      </c>
      <c r="H1268" t="s">
        <v>4</v>
      </c>
      <c r="I1268" s="1">
        <v>18853</v>
      </c>
      <c r="J1268" s="2">
        <f t="shared" si="118"/>
        <v>0.82054616384917067</v>
      </c>
      <c r="K1268" s="3">
        <f t="shared" si="119"/>
        <v>0.17945383615082933</v>
      </c>
      <c r="L1268" s="3"/>
      <c r="M1268" s="3">
        <f t="shared" si="114"/>
        <v>0.80414257574725001</v>
      </c>
      <c r="N1268" s="3">
        <f t="shared" si="115"/>
        <v>0.81342621765683032</v>
      </c>
      <c r="O1268" s="3" t="str">
        <f t="shared" si="116"/>
        <v/>
      </c>
    </row>
    <row r="1269" spans="2:15" x14ac:dyDescent="0.25">
      <c r="B1269">
        <v>1263</v>
      </c>
      <c r="C1269" t="s">
        <v>17</v>
      </c>
      <c r="D1269" s="1">
        <v>29103</v>
      </c>
      <c r="E1269" s="9">
        <f t="shared" si="117"/>
        <v>29103</v>
      </c>
      <c r="G1269">
        <v>367</v>
      </c>
      <c r="H1269" t="s">
        <v>4</v>
      </c>
      <c r="I1269" s="1">
        <v>19109</v>
      </c>
      <c r="J1269" s="2">
        <f t="shared" si="118"/>
        <v>0.82119635890768827</v>
      </c>
      <c r="K1269" s="3">
        <f t="shared" si="119"/>
        <v>0.17880364109231173</v>
      </c>
      <c r="L1269" s="3"/>
      <c r="M1269" s="3">
        <f t="shared" si="114"/>
        <v>0.80729190527190142</v>
      </c>
      <c r="N1269" s="3">
        <f t="shared" si="115"/>
        <v>0.81642626896201331</v>
      </c>
      <c r="O1269" s="3" t="str">
        <f t="shared" si="116"/>
        <v/>
      </c>
    </row>
    <row r="1270" spans="2:15" x14ac:dyDescent="0.25">
      <c r="B1270">
        <v>1264</v>
      </c>
      <c r="C1270" t="s">
        <v>17</v>
      </c>
      <c r="D1270" s="1">
        <v>64486</v>
      </c>
      <c r="E1270" s="9">
        <f t="shared" si="117"/>
        <v>64486</v>
      </c>
      <c r="G1270">
        <v>363</v>
      </c>
      <c r="H1270" t="s">
        <v>4</v>
      </c>
      <c r="I1270" s="1">
        <v>19370</v>
      </c>
      <c r="J1270" s="2">
        <f t="shared" si="118"/>
        <v>0.82184655396620587</v>
      </c>
      <c r="K1270" s="3">
        <f t="shared" si="119"/>
        <v>0.17815344603379413</v>
      </c>
      <c r="L1270" s="3"/>
      <c r="M1270" s="3">
        <f t="shared" si="114"/>
        <v>0.81043023859143659</v>
      </c>
      <c r="N1270" s="3">
        <f t="shared" si="115"/>
        <v>0.81941584528220246</v>
      </c>
      <c r="O1270" s="3" t="str">
        <f t="shared" si="116"/>
        <v/>
      </c>
    </row>
    <row r="1271" spans="2:15" x14ac:dyDescent="0.25">
      <c r="B1271">
        <v>1265</v>
      </c>
      <c r="C1271" t="s">
        <v>17</v>
      </c>
      <c r="D1271" s="1">
        <v>76</v>
      </c>
      <c r="E1271" s="9">
        <f t="shared" si="117"/>
        <v>76</v>
      </c>
      <c r="G1271">
        <v>305</v>
      </c>
      <c r="H1271" t="s">
        <v>3</v>
      </c>
      <c r="I1271" s="1">
        <v>19427</v>
      </c>
      <c r="J1271" s="2">
        <f t="shared" si="118"/>
        <v>0.82249674902472347</v>
      </c>
      <c r="K1271" s="3">
        <f t="shared" si="119"/>
        <v>0.17750325097527653</v>
      </c>
      <c r="L1271" s="3"/>
      <c r="M1271" s="3">
        <f t="shared" si="114"/>
        <v>0.81110609137817069</v>
      </c>
      <c r="N1271" s="3">
        <f t="shared" si="115"/>
        <v>0.82005966264684538</v>
      </c>
      <c r="O1271" s="3" t="str">
        <f t="shared" si="116"/>
        <v/>
      </c>
    </row>
    <row r="1272" spans="2:15" x14ac:dyDescent="0.25">
      <c r="B1272">
        <v>1266</v>
      </c>
      <c r="C1272" t="s">
        <v>17</v>
      </c>
      <c r="D1272" s="1">
        <v>17</v>
      </c>
      <c r="E1272" s="9">
        <f t="shared" si="117"/>
        <v>17</v>
      </c>
      <c r="G1272">
        <v>1426</v>
      </c>
      <c r="H1272" t="s">
        <v>19</v>
      </c>
      <c r="I1272" s="1">
        <v>19633</v>
      </c>
      <c r="J1272" s="2">
        <f t="shared" si="118"/>
        <v>0.82314694408324107</v>
      </c>
      <c r="K1272" s="3">
        <f t="shared" si="119"/>
        <v>0.17685305591675893</v>
      </c>
      <c r="L1272" s="3"/>
      <c r="M1272" s="3">
        <f t="shared" si="114"/>
        <v>0.81352071733033271</v>
      </c>
      <c r="N1272" s="3">
        <f t="shared" si="115"/>
        <v>0.82235983532887491</v>
      </c>
      <c r="O1272" s="3" t="str">
        <f t="shared" si="116"/>
        <v/>
      </c>
    </row>
    <row r="1273" spans="2:15" x14ac:dyDescent="0.25">
      <c r="B1273">
        <v>1267</v>
      </c>
      <c r="C1273" t="s">
        <v>17</v>
      </c>
      <c r="D1273" s="1">
        <v>194</v>
      </c>
      <c r="E1273" s="9">
        <f t="shared" si="117"/>
        <v>194</v>
      </c>
      <c r="G1273">
        <v>324</v>
      </c>
      <c r="H1273" t="s">
        <v>3</v>
      </c>
      <c r="I1273" s="1">
        <v>19688</v>
      </c>
      <c r="J1273" s="2">
        <f t="shared" si="118"/>
        <v>0.82379713914175867</v>
      </c>
      <c r="K1273" s="3">
        <f t="shared" si="119"/>
        <v>0.17620286085824133</v>
      </c>
      <c r="L1273" s="3"/>
      <c r="M1273" s="3">
        <f t="shared" si="114"/>
        <v>0.81415808641783505</v>
      </c>
      <c r="N1273" s="3">
        <f t="shared" si="115"/>
        <v>0.82296699312162969</v>
      </c>
      <c r="O1273" s="3" t="str">
        <f t="shared" si="116"/>
        <v/>
      </c>
    </row>
    <row r="1274" spans="2:15" x14ac:dyDescent="0.25">
      <c r="B1274">
        <v>1268</v>
      </c>
      <c r="C1274" t="s">
        <v>17</v>
      </c>
      <c r="D1274" s="1">
        <v>1067</v>
      </c>
      <c r="E1274" s="9">
        <f t="shared" si="117"/>
        <v>1067</v>
      </c>
      <c r="G1274">
        <v>1403</v>
      </c>
      <c r="H1274" t="s">
        <v>18</v>
      </c>
      <c r="I1274" s="1">
        <v>19719</v>
      </c>
      <c r="J1274" s="2">
        <f t="shared" si="118"/>
        <v>0.82444733420027627</v>
      </c>
      <c r="K1274" s="3">
        <f t="shared" si="119"/>
        <v>0.17555266579972373</v>
      </c>
      <c r="L1274" s="3"/>
      <c r="M1274" s="3">
        <f t="shared" si="114"/>
        <v>0.81451598749344056</v>
      </c>
      <c r="N1274" s="3">
        <f t="shared" si="115"/>
        <v>0.82330792968625144</v>
      </c>
      <c r="O1274" s="3" t="str">
        <f t="shared" si="116"/>
        <v/>
      </c>
    </row>
    <row r="1275" spans="2:15" x14ac:dyDescent="0.25">
      <c r="B1275">
        <v>1269</v>
      </c>
      <c r="C1275" t="s">
        <v>17</v>
      </c>
      <c r="D1275" s="1">
        <v>74</v>
      </c>
      <c r="E1275" s="9">
        <f t="shared" si="117"/>
        <v>74</v>
      </c>
      <c r="G1275">
        <v>1237</v>
      </c>
      <c r="H1275" t="s">
        <v>16</v>
      </c>
      <c r="I1275" s="1">
        <v>19789</v>
      </c>
      <c r="J1275" s="2">
        <f t="shared" si="118"/>
        <v>0.82509752925879387</v>
      </c>
      <c r="K1275" s="3">
        <f t="shared" si="119"/>
        <v>0.17490247074120613</v>
      </c>
      <c r="L1275" s="3"/>
      <c r="M1275" s="3">
        <f t="shared" si="114"/>
        <v>0.81532060951637086</v>
      </c>
      <c r="N1275" s="3">
        <f t="shared" si="115"/>
        <v>0.82407441262529491</v>
      </c>
      <c r="O1275" s="3" t="str">
        <f t="shared" si="116"/>
        <v/>
      </c>
    </row>
    <row r="1276" spans="2:15" x14ac:dyDescent="0.25">
      <c r="B1276">
        <v>1270</v>
      </c>
      <c r="C1276" t="s">
        <v>17</v>
      </c>
      <c r="D1276" s="1">
        <v>4479</v>
      </c>
      <c r="E1276" s="9">
        <f t="shared" si="117"/>
        <v>4479</v>
      </c>
      <c r="G1276">
        <v>159</v>
      </c>
      <c r="H1276" t="s">
        <v>2</v>
      </c>
      <c r="I1276" s="1">
        <v>19940</v>
      </c>
      <c r="J1276" s="2">
        <f t="shared" si="118"/>
        <v>0.82574772431731147</v>
      </c>
      <c r="K1276" s="3">
        <f t="shared" si="119"/>
        <v>0.17425227568268853</v>
      </c>
      <c r="L1276" s="3"/>
      <c r="M1276" s="3">
        <f t="shared" si="114"/>
        <v>0.81703973301582022</v>
      </c>
      <c r="N1276" s="3">
        <f t="shared" si="115"/>
        <v>0.82571204967087031</v>
      </c>
      <c r="O1276" s="3" t="str">
        <f t="shared" si="116"/>
        <v/>
      </c>
    </row>
    <row r="1277" spans="2:15" x14ac:dyDescent="0.25">
      <c r="B1277">
        <v>1271</v>
      </c>
      <c r="C1277" t="s">
        <v>17</v>
      </c>
      <c r="D1277" s="1">
        <v>49</v>
      </c>
      <c r="E1277" s="9">
        <f t="shared" si="117"/>
        <v>49</v>
      </c>
      <c r="G1277">
        <v>819</v>
      </c>
      <c r="H1277" t="s">
        <v>10</v>
      </c>
      <c r="I1277" s="1">
        <v>19986</v>
      </c>
      <c r="J1277" s="2">
        <f t="shared" si="118"/>
        <v>0.82639791937582907</v>
      </c>
      <c r="K1277" s="3">
        <f t="shared" si="119"/>
        <v>0.17360208062417093</v>
      </c>
      <c r="L1277" s="3"/>
      <c r="M1277" s="3">
        <f t="shared" si="114"/>
        <v>0.81755898669786298</v>
      </c>
      <c r="N1277" s="3">
        <f t="shared" si="115"/>
        <v>0.82620669072838426</v>
      </c>
      <c r="O1277" s="3" t="str">
        <f t="shared" si="116"/>
        <v/>
      </c>
    </row>
    <row r="1278" spans="2:15" x14ac:dyDescent="0.25">
      <c r="B1278">
        <v>1272</v>
      </c>
      <c r="C1278" t="s">
        <v>17</v>
      </c>
      <c r="D1278" s="1">
        <v>31078</v>
      </c>
      <c r="E1278" s="9">
        <f t="shared" si="117"/>
        <v>31078</v>
      </c>
      <c r="G1278">
        <v>992</v>
      </c>
      <c r="H1278" t="s">
        <v>13</v>
      </c>
      <c r="I1278" s="1">
        <v>20004</v>
      </c>
      <c r="J1278" s="2">
        <f t="shared" si="118"/>
        <v>0.82704811443434667</v>
      </c>
      <c r="K1278" s="3">
        <f t="shared" si="119"/>
        <v>0.17295188556565333</v>
      </c>
      <c r="L1278" s="3"/>
      <c r="M1278" s="3">
        <f t="shared" si="114"/>
        <v>0.81776161136348458</v>
      </c>
      <c r="N1278" s="3">
        <f t="shared" si="115"/>
        <v>0.82639971098485543</v>
      </c>
      <c r="O1278" s="3" t="str">
        <f t="shared" si="116"/>
        <v/>
      </c>
    </row>
    <row r="1279" spans="2:15" x14ac:dyDescent="0.25">
      <c r="B1279">
        <v>1273</v>
      </c>
      <c r="C1279" t="s">
        <v>17</v>
      </c>
      <c r="D1279" s="1">
        <v>433</v>
      </c>
      <c r="E1279" s="9">
        <f t="shared" si="117"/>
        <v>433</v>
      </c>
      <c r="G1279">
        <v>956</v>
      </c>
      <c r="H1279" t="s">
        <v>12</v>
      </c>
      <c r="I1279" s="1">
        <v>20089</v>
      </c>
      <c r="J1279" s="2">
        <f t="shared" si="118"/>
        <v>0.82769830949286427</v>
      </c>
      <c r="K1279" s="3">
        <f t="shared" si="119"/>
        <v>0.17230169050713573</v>
      </c>
      <c r="L1279" s="3"/>
      <c r="M1279" s="3">
        <f t="shared" si="114"/>
        <v>0.81871420579615151</v>
      </c>
      <c r="N1279" s="3">
        <f t="shared" si="115"/>
        <v>0.82730715244141395</v>
      </c>
      <c r="O1279" s="3" t="str">
        <f t="shared" si="116"/>
        <v/>
      </c>
    </row>
    <row r="1280" spans="2:15" x14ac:dyDescent="0.25">
      <c r="B1280">
        <v>1274</v>
      </c>
      <c r="C1280" t="s">
        <v>17</v>
      </c>
      <c r="D1280" s="1">
        <v>4152</v>
      </c>
      <c r="E1280" s="9">
        <f t="shared" si="117"/>
        <v>4152</v>
      </c>
      <c r="G1280">
        <v>1287</v>
      </c>
      <c r="H1280" t="s">
        <v>17</v>
      </c>
      <c r="I1280" s="1">
        <v>20143</v>
      </c>
      <c r="J1280" s="2">
        <f t="shared" si="118"/>
        <v>0.82834850455138187</v>
      </c>
      <c r="K1280" s="3">
        <f t="shared" si="119"/>
        <v>0.17165149544861813</v>
      </c>
      <c r="L1280" s="3"/>
      <c r="M1280" s="3">
        <f t="shared" si="114"/>
        <v>0.81931576572394782</v>
      </c>
      <c r="N1280" s="3">
        <f t="shared" si="115"/>
        <v>0.8278801984286327</v>
      </c>
      <c r="O1280" s="3" t="str">
        <f t="shared" si="116"/>
        <v/>
      </c>
    </row>
    <row r="1281" spans="2:15" x14ac:dyDescent="0.25">
      <c r="B1281">
        <v>1275</v>
      </c>
      <c r="C1281" t="s">
        <v>17</v>
      </c>
      <c r="D1281" s="1">
        <v>466</v>
      </c>
      <c r="E1281" s="9">
        <f t="shared" si="117"/>
        <v>466</v>
      </c>
      <c r="G1281">
        <v>1339</v>
      </c>
      <c r="H1281" t="s">
        <v>17</v>
      </c>
      <c r="I1281" s="1">
        <v>20237</v>
      </c>
      <c r="J1281" s="2">
        <f t="shared" si="118"/>
        <v>0.82899869960989947</v>
      </c>
      <c r="K1281" s="3">
        <f t="shared" si="119"/>
        <v>0.17100130039010053</v>
      </c>
      <c r="L1281" s="3"/>
      <c r="M1281" s="3">
        <f t="shared" si="114"/>
        <v>0.82035627779161013</v>
      </c>
      <c r="N1281" s="3">
        <f t="shared" si="115"/>
        <v>0.8288713902242878</v>
      </c>
      <c r="O1281" s="3" t="str">
        <f t="shared" si="116"/>
        <v/>
      </c>
    </row>
    <row r="1282" spans="2:15" x14ac:dyDescent="0.25">
      <c r="B1282">
        <v>1276</v>
      </c>
      <c r="C1282" t="s">
        <v>17</v>
      </c>
      <c r="D1282" s="1">
        <v>1156</v>
      </c>
      <c r="E1282" s="9">
        <f t="shared" si="117"/>
        <v>1156</v>
      </c>
      <c r="G1282">
        <v>141</v>
      </c>
      <c r="H1282" t="s">
        <v>1</v>
      </c>
      <c r="I1282" s="1">
        <v>20359</v>
      </c>
      <c r="J1282" s="2">
        <f t="shared" si="118"/>
        <v>0.82964889466841707</v>
      </c>
      <c r="K1282" s="3">
        <f t="shared" si="119"/>
        <v>0.17035110533158293</v>
      </c>
      <c r="L1282" s="3"/>
      <c r="M1282" s="3">
        <f t="shared" si="114"/>
        <v>0.82169426198517526</v>
      </c>
      <c r="N1282" s="3">
        <f t="shared" si="115"/>
        <v>0.83014595396707791</v>
      </c>
      <c r="O1282" s="3" t="str">
        <f t="shared" si="116"/>
        <v/>
      </c>
    </row>
    <row r="1283" spans="2:15" x14ac:dyDescent="0.25">
      <c r="B1283">
        <v>1277</v>
      </c>
      <c r="C1283" t="s">
        <v>17</v>
      </c>
      <c r="D1283" s="1">
        <v>11448</v>
      </c>
      <c r="E1283" s="9">
        <f t="shared" si="117"/>
        <v>11448</v>
      </c>
      <c r="G1283">
        <v>1361</v>
      </c>
      <c r="H1283" t="s">
        <v>18</v>
      </c>
      <c r="I1283" s="1">
        <v>20429</v>
      </c>
      <c r="J1283" s="2">
        <f t="shared" si="118"/>
        <v>0.83029908972693467</v>
      </c>
      <c r="K1283" s="3">
        <f t="shared" si="119"/>
        <v>0.16970091027306533</v>
      </c>
      <c r="L1283" s="3"/>
      <c r="M1283" s="3">
        <f t="shared" si="114"/>
        <v>0.82245566564873585</v>
      </c>
      <c r="N1283" s="3">
        <f t="shared" si="115"/>
        <v>0.83087126709698578</v>
      </c>
      <c r="O1283" s="3" t="str">
        <f t="shared" si="116"/>
        <v/>
      </c>
    </row>
    <row r="1284" spans="2:15" x14ac:dyDescent="0.25">
      <c r="B1284">
        <v>1278</v>
      </c>
      <c r="C1284" t="s">
        <v>17</v>
      </c>
      <c r="D1284" s="1">
        <v>1537</v>
      </c>
      <c r="E1284" s="9">
        <f t="shared" si="117"/>
        <v>1537</v>
      </c>
      <c r="G1284">
        <v>812</v>
      </c>
      <c r="H1284" t="s">
        <v>10</v>
      </c>
      <c r="I1284" s="1">
        <v>20450</v>
      </c>
      <c r="J1284" s="2">
        <f t="shared" si="118"/>
        <v>0.83094928478545227</v>
      </c>
      <c r="K1284" s="3">
        <f t="shared" si="119"/>
        <v>0.16905071521454773</v>
      </c>
      <c r="L1284" s="3"/>
      <c r="M1284" s="3">
        <f t="shared" si="114"/>
        <v>0.82268319905117893</v>
      </c>
      <c r="N1284" s="3">
        <f t="shared" si="115"/>
        <v>0.83108801541615307</v>
      </c>
      <c r="O1284" s="3" t="str">
        <f t="shared" si="116"/>
        <v/>
      </c>
    </row>
    <row r="1285" spans="2:15" x14ac:dyDescent="0.25">
      <c r="B1285">
        <v>1279</v>
      </c>
      <c r="C1285" t="s">
        <v>17</v>
      </c>
      <c r="D1285" s="1">
        <v>30370</v>
      </c>
      <c r="E1285" s="9">
        <f t="shared" si="117"/>
        <v>30370</v>
      </c>
      <c r="G1285">
        <v>520</v>
      </c>
      <c r="H1285" t="s">
        <v>6</v>
      </c>
      <c r="I1285" s="1">
        <v>20485</v>
      </c>
      <c r="J1285" s="2">
        <f t="shared" si="118"/>
        <v>0.83159947984396987</v>
      </c>
      <c r="K1285" s="3">
        <f t="shared" si="119"/>
        <v>0.16840052015603013</v>
      </c>
      <c r="L1285" s="3"/>
      <c r="M1285" s="3">
        <f t="shared" si="114"/>
        <v>0.82306151512625314</v>
      </c>
      <c r="N1285" s="3">
        <f t="shared" si="115"/>
        <v>0.83144839930926873</v>
      </c>
      <c r="O1285" s="3" t="str">
        <f t="shared" si="116"/>
        <v/>
      </c>
    </row>
    <row r="1286" spans="2:15" x14ac:dyDescent="0.25">
      <c r="B1286">
        <v>1280</v>
      </c>
      <c r="C1286" t="s">
        <v>17</v>
      </c>
      <c r="D1286" s="1">
        <v>17936</v>
      </c>
      <c r="E1286" s="9">
        <f t="shared" si="117"/>
        <v>17936</v>
      </c>
      <c r="G1286">
        <v>405</v>
      </c>
      <c r="H1286" t="s">
        <v>4</v>
      </c>
      <c r="I1286" s="1">
        <v>20710</v>
      </c>
      <c r="J1286" s="2">
        <f t="shared" si="118"/>
        <v>0.83224967490248747</v>
      </c>
      <c r="K1286" s="3">
        <f t="shared" si="119"/>
        <v>0.16775032509751253</v>
      </c>
      <c r="L1286" s="3"/>
      <c r="M1286" s="3">
        <f t="shared" si="114"/>
        <v>0.82546677390015932</v>
      </c>
      <c r="N1286" s="3">
        <f t="shared" si="115"/>
        <v>0.83373964881729179</v>
      </c>
      <c r="O1286" s="3" t="str">
        <f t="shared" si="116"/>
        <v/>
      </c>
    </row>
    <row r="1287" spans="2:15" x14ac:dyDescent="0.25">
      <c r="B1287">
        <v>1281</v>
      </c>
      <c r="C1287" t="s">
        <v>17</v>
      </c>
      <c r="D1287" s="1">
        <v>649</v>
      </c>
      <c r="E1287" s="9">
        <f t="shared" si="117"/>
        <v>649</v>
      </c>
      <c r="G1287">
        <v>21</v>
      </c>
      <c r="H1287" t="s">
        <v>0</v>
      </c>
      <c r="I1287" s="1">
        <v>20758</v>
      </c>
      <c r="J1287" s="2">
        <f t="shared" si="118"/>
        <v>0.83289986996100507</v>
      </c>
      <c r="K1287" s="3">
        <f t="shared" si="119"/>
        <v>0.16710013003899493</v>
      </c>
      <c r="L1287" s="3"/>
      <c r="M1287" s="3">
        <f t="shared" ref="M1287:M1350" si="120">1-(1+I1287*xi/beta)^(-1/xi)</f>
        <v>0.82597396561646796</v>
      </c>
      <c r="N1287" s="3">
        <f t="shared" ref="N1287:N1350" si="121">1-(1-M1287)*F_u</f>
        <v>0.83422279964624735</v>
      </c>
      <c r="O1287" s="3" t="str">
        <f t="shared" ref="O1287:O1350" si="122">IF(I1287&gt;u,1-N1287,"")</f>
        <v/>
      </c>
    </row>
    <row r="1288" spans="2:15" x14ac:dyDescent="0.25">
      <c r="B1288">
        <v>1282</v>
      </c>
      <c r="C1288" t="s">
        <v>17</v>
      </c>
      <c r="D1288" s="1">
        <v>9099</v>
      </c>
      <c r="E1288" s="9">
        <f t="shared" ref="E1288:E1351" si="123">D1288</f>
        <v>9099</v>
      </c>
      <c r="G1288">
        <v>1215</v>
      </c>
      <c r="H1288" t="s">
        <v>16</v>
      </c>
      <c r="I1288" s="1">
        <v>21022</v>
      </c>
      <c r="J1288" s="2">
        <f t="shared" ref="J1288:J1351" si="124">J1287+1/(n+1)</f>
        <v>0.83355006501952267</v>
      </c>
      <c r="K1288" s="3">
        <f t="shared" ref="K1288:K1351" si="125">1-J1288</f>
        <v>0.16644993498047733</v>
      </c>
      <c r="L1288" s="3"/>
      <c r="M1288" s="3">
        <f t="shared" si="120"/>
        <v>0.8287269654861249</v>
      </c>
      <c r="N1288" s="3">
        <f t="shared" si="121"/>
        <v>0.83684530732208262</v>
      </c>
      <c r="O1288" s="3" t="str">
        <f t="shared" si="122"/>
        <v/>
      </c>
    </row>
    <row r="1289" spans="2:15" x14ac:dyDescent="0.25">
      <c r="B1289">
        <v>1283</v>
      </c>
      <c r="C1289" t="s">
        <v>17</v>
      </c>
      <c r="D1289" s="1">
        <v>46445</v>
      </c>
      <c r="E1289" s="9">
        <f t="shared" si="123"/>
        <v>46445</v>
      </c>
      <c r="G1289">
        <v>519</v>
      </c>
      <c r="H1289" t="s">
        <v>6</v>
      </c>
      <c r="I1289" s="1">
        <v>21042</v>
      </c>
      <c r="J1289" s="2">
        <f t="shared" si="124"/>
        <v>0.83420026007804027</v>
      </c>
      <c r="K1289" s="3">
        <f t="shared" si="125"/>
        <v>0.16579973992195973</v>
      </c>
      <c r="L1289" s="3"/>
      <c r="M1289" s="3">
        <f t="shared" si="120"/>
        <v>0.82893303548293384</v>
      </c>
      <c r="N1289" s="3">
        <f t="shared" si="121"/>
        <v>0.83704160960104279</v>
      </c>
      <c r="O1289" s="3" t="str">
        <f t="shared" si="122"/>
        <v/>
      </c>
    </row>
    <row r="1290" spans="2:15" x14ac:dyDescent="0.25">
      <c r="B1290">
        <v>1284</v>
      </c>
      <c r="C1290" t="s">
        <v>17</v>
      </c>
      <c r="D1290" s="1">
        <v>475</v>
      </c>
      <c r="E1290" s="9">
        <f t="shared" si="123"/>
        <v>475</v>
      </c>
      <c r="G1290">
        <v>1491</v>
      </c>
      <c r="H1290" t="s">
        <v>19</v>
      </c>
      <c r="I1290" s="1">
        <v>21078</v>
      </c>
      <c r="J1290" s="2">
        <f t="shared" si="124"/>
        <v>0.83485045513655787</v>
      </c>
      <c r="K1290" s="3">
        <f t="shared" si="125"/>
        <v>0.16514954486344213</v>
      </c>
      <c r="L1290" s="3"/>
      <c r="M1290" s="3">
        <f t="shared" si="120"/>
        <v>0.8293030876823797</v>
      </c>
      <c r="N1290" s="3">
        <f t="shared" si="121"/>
        <v>0.83739412132623492</v>
      </c>
      <c r="O1290" s="3" t="str">
        <f t="shared" si="122"/>
        <v/>
      </c>
    </row>
    <row r="1291" spans="2:15" x14ac:dyDescent="0.25">
      <c r="B1291">
        <v>1285</v>
      </c>
      <c r="C1291" t="s">
        <v>17</v>
      </c>
      <c r="D1291" s="1">
        <v>381</v>
      </c>
      <c r="E1291" s="9">
        <f t="shared" si="123"/>
        <v>381</v>
      </c>
      <c r="G1291">
        <v>778</v>
      </c>
      <c r="H1291" t="s">
        <v>10</v>
      </c>
      <c r="I1291" s="1">
        <v>21147</v>
      </c>
      <c r="J1291" s="2">
        <f t="shared" si="124"/>
        <v>0.83550065019507547</v>
      </c>
      <c r="K1291" s="3">
        <f t="shared" si="125"/>
        <v>0.16449934980492453</v>
      </c>
      <c r="L1291" s="3"/>
      <c r="M1291" s="3">
        <f t="shared" si="120"/>
        <v>0.83000922832277113</v>
      </c>
      <c r="N1291" s="3">
        <f t="shared" si="121"/>
        <v>0.83806679090027181</v>
      </c>
      <c r="O1291" s="3" t="str">
        <f t="shared" si="122"/>
        <v/>
      </c>
    </row>
    <row r="1292" spans="2:15" x14ac:dyDescent="0.25">
      <c r="B1292">
        <v>1286</v>
      </c>
      <c r="C1292" t="s">
        <v>17</v>
      </c>
      <c r="D1292" s="1">
        <v>28871</v>
      </c>
      <c r="E1292" s="9">
        <f t="shared" si="123"/>
        <v>28871</v>
      </c>
      <c r="G1292">
        <v>325</v>
      </c>
      <c r="H1292" t="s">
        <v>3</v>
      </c>
      <c r="I1292" s="1">
        <v>21179</v>
      </c>
      <c r="J1292" s="2">
        <f t="shared" si="124"/>
        <v>0.83615084525359307</v>
      </c>
      <c r="K1292" s="3">
        <f t="shared" si="125"/>
        <v>0.16384915474640693</v>
      </c>
      <c r="L1292" s="3"/>
      <c r="M1292" s="3">
        <f t="shared" si="120"/>
        <v>0.8303353261629185</v>
      </c>
      <c r="N1292" s="3">
        <f t="shared" si="121"/>
        <v>0.83837743170279611</v>
      </c>
      <c r="O1292" s="3" t="str">
        <f t="shared" si="122"/>
        <v/>
      </c>
    </row>
    <row r="1293" spans="2:15" x14ac:dyDescent="0.25">
      <c r="B1293">
        <v>1287</v>
      </c>
      <c r="C1293" t="s">
        <v>17</v>
      </c>
      <c r="D1293" s="1">
        <v>20143</v>
      </c>
      <c r="E1293" s="9">
        <f t="shared" si="123"/>
        <v>20143</v>
      </c>
      <c r="G1293">
        <v>1333</v>
      </c>
      <c r="H1293" t="s">
        <v>17</v>
      </c>
      <c r="I1293" s="1">
        <v>21568</v>
      </c>
      <c r="J1293" s="2">
        <f t="shared" si="124"/>
        <v>0.83680104031211067</v>
      </c>
      <c r="K1293" s="3">
        <f t="shared" si="125"/>
        <v>0.16319895968788933</v>
      </c>
      <c r="L1293" s="3"/>
      <c r="M1293" s="3">
        <f t="shared" si="120"/>
        <v>0.8342303618321143</v>
      </c>
      <c r="N1293" s="3">
        <f t="shared" si="121"/>
        <v>0.84208784268127213</v>
      </c>
      <c r="O1293" s="3" t="str">
        <f t="shared" si="122"/>
        <v/>
      </c>
    </row>
    <row r="1294" spans="2:15" x14ac:dyDescent="0.25">
      <c r="B1294">
        <v>1288</v>
      </c>
      <c r="C1294" t="s">
        <v>17</v>
      </c>
      <c r="D1294" s="1">
        <v>607</v>
      </c>
      <c r="E1294" s="9">
        <f t="shared" si="123"/>
        <v>607</v>
      </c>
      <c r="G1294">
        <v>841</v>
      </c>
      <c r="H1294" t="s">
        <v>11</v>
      </c>
      <c r="I1294" s="1">
        <v>21662</v>
      </c>
      <c r="J1294" s="2">
        <f t="shared" si="124"/>
        <v>0.83745123537062827</v>
      </c>
      <c r="K1294" s="3">
        <f t="shared" si="125"/>
        <v>0.16254876462937173</v>
      </c>
      <c r="L1294" s="3"/>
      <c r="M1294" s="3">
        <f t="shared" si="120"/>
        <v>0.83515277419938894</v>
      </c>
      <c r="N1294" s="3">
        <f t="shared" si="121"/>
        <v>0.8429665327023379</v>
      </c>
      <c r="O1294" s="3" t="str">
        <f t="shared" si="122"/>
        <v/>
      </c>
    </row>
    <row r="1295" spans="2:15" x14ac:dyDescent="0.25">
      <c r="B1295">
        <v>1289</v>
      </c>
      <c r="C1295" t="s">
        <v>17</v>
      </c>
      <c r="D1295" s="1">
        <v>35259</v>
      </c>
      <c r="E1295" s="9">
        <f t="shared" si="123"/>
        <v>35259</v>
      </c>
      <c r="G1295">
        <v>498</v>
      </c>
      <c r="H1295" t="s">
        <v>6</v>
      </c>
      <c r="I1295" s="1">
        <v>21744</v>
      </c>
      <c r="J1295" s="2">
        <f t="shared" si="124"/>
        <v>0.83810143042914587</v>
      </c>
      <c r="K1295" s="3">
        <f t="shared" si="125"/>
        <v>0.16189856957085413</v>
      </c>
      <c r="L1295" s="3"/>
      <c r="M1295" s="3">
        <f t="shared" si="120"/>
        <v>0.83595157401522813</v>
      </c>
      <c r="N1295" s="3">
        <f t="shared" si="121"/>
        <v>0.84372746940690635</v>
      </c>
      <c r="O1295" s="3" t="str">
        <f t="shared" si="122"/>
        <v/>
      </c>
    </row>
    <row r="1296" spans="2:15" x14ac:dyDescent="0.25">
      <c r="B1296">
        <v>1290</v>
      </c>
      <c r="C1296" t="s">
        <v>17</v>
      </c>
      <c r="D1296" s="1">
        <v>587</v>
      </c>
      <c r="E1296" s="9">
        <f t="shared" si="123"/>
        <v>587</v>
      </c>
      <c r="G1296">
        <v>1258</v>
      </c>
      <c r="H1296" t="s">
        <v>17</v>
      </c>
      <c r="I1296" s="1">
        <v>21755</v>
      </c>
      <c r="J1296" s="2">
        <f t="shared" si="124"/>
        <v>0.83875162548766347</v>
      </c>
      <c r="K1296" s="3">
        <f t="shared" si="125"/>
        <v>0.16124837451233653</v>
      </c>
      <c r="L1296" s="3"/>
      <c r="M1296" s="3">
        <f t="shared" si="120"/>
        <v>0.83605831761825988</v>
      </c>
      <c r="N1296" s="3">
        <f t="shared" si="121"/>
        <v>0.84382915336315434</v>
      </c>
      <c r="O1296" s="3" t="str">
        <f t="shared" si="122"/>
        <v/>
      </c>
    </row>
    <row r="1297" spans="2:15" x14ac:dyDescent="0.25">
      <c r="B1297">
        <v>1291</v>
      </c>
      <c r="C1297" t="s">
        <v>17</v>
      </c>
      <c r="D1297" s="1">
        <v>48</v>
      </c>
      <c r="E1297" s="9">
        <f t="shared" si="123"/>
        <v>48</v>
      </c>
      <c r="G1297">
        <v>689</v>
      </c>
      <c r="H1297" t="s">
        <v>8</v>
      </c>
      <c r="I1297" s="1">
        <v>21934</v>
      </c>
      <c r="J1297" s="2">
        <f t="shared" si="124"/>
        <v>0.83940182054618107</v>
      </c>
      <c r="K1297" s="3">
        <f t="shared" si="125"/>
        <v>0.16059817945381893</v>
      </c>
      <c r="L1297" s="3"/>
      <c r="M1297" s="3">
        <f t="shared" si="120"/>
        <v>0.83778174604986666</v>
      </c>
      <c r="N1297" s="3">
        <f t="shared" si="121"/>
        <v>0.84547089128710295</v>
      </c>
      <c r="O1297" s="3" t="str">
        <f t="shared" si="122"/>
        <v/>
      </c>
    </row>
    <row r="1298" spans="2:15" x14ac:dyDescent="0.25">
      <c r="B1298">
        <v>1292</v>
      </c>
      <c r="C1298" t="s">
        <v>17</v>
      </c>
      <c r="D1298" s="1">
        <v>3833</v>
      </c>
      <c r="E1298" s="9">
        <f t="shared" si="123"/>
        <v>3833</v>
      </c>
      <c r="G1298">
        <v>1219</v>
      </c>
      <c r="H1298" t="s">
        <v>16</v>
      </c>
      <c r="I1298" s="1">
        <v>22055</v>
      </c>
      <c r="J1298" s="2">
        <f t="shared" si="124"/>
        <v>0.84005201560469867</v>
      </c>
      <c r="K1298" s="3">
        <f t="shared" si="125"/>
        <v>0.15994798439530133</v>
      </c>
      <c r="L1298" s="3"/>
      <c r="M1298" s="3">
        <f t="shared" si="120"/>
        <v>0.83893240815275227</v>
      </c>
      <c r="N1298" s="3">
        <f t="shared" si="121"/>
        <v>0.84656701200631179</v>
      </c>
      <c r="O1298" s="3" t="str">
        <f t="shared" si="122"/>
        <v/>
      </c>
    </row>
    <row r="1299" spans="2:15" x14ac:dyDescent="0.25">
      <c r="B1299">
        <v>1293</v>
      </c>
      <c r="C1299" t="s">
        <v>17</v>
      </c>
      <c r="D1299" s="1">
        <v>7985</v>
      </c>
      <c r="E1299" s="9">
        <f t="shared" si="123"/>
        <v>7985</v>
      </c>
      <c r="G1299">
        <v>622</v>
      </c>
      <c r="H1299" t="s">
        <v>7</v>
      </c>
      <c r="I1299" s="1">
        <v>22071</v>
      </c>
      <c r="J1299" s="2">
        <f t="shared" si="124"/>
        <v>0.84070221066321627</v>
      </c>
      <c r="K1299" s="3">
        <f t="shared" si="125"/>
        <v>0.15929778933678373</v>
      </c>
      <c r="L1299" s="3"/>
      <c r="M1299" s="3">
        <f t="shared" si="120"/>
        <v>0.83908370569580382</v>
      </c>
      <c r="N1299" s="3">
        <f t="shared" si="121"/>
        <v>0.84671113804582276</v>
      </c>
      <c r="O1299" s="3" t="str">
        <f t="shared" si="122"/>
        <v/>
      </c>
    </row>
    <row r="1300" spans="2:15" x14ac:dyDescent="0.25">
      <c r="B1300">
        <v>1294</v>
      </c>
      <c r="C1300" t="s">
        <v>17</v>
      </c>
      <c r="D1300" s="1">
        <v>16</v>
      </c>
      <c r="E1300" s="9">
        <f t="shared" si="123"/>
        <v>16</v>
      </c>
      <c r="G1300">
        <v>1357</v>
      </c>
      <c r="H1300" t="s">
        <v>18</v>
      </c>
      <c r="I1300" s="1">
        <v>22164</v>
      </c>
      <c r="J1300" s="2">
        <f t="shared" si="124"/>
        <v>0.84135240572173386</v>
      </c>
      <c r="K1300" s="3">
        <f t="shared" si="125"/>
        <v>0.15864759427826614</v>
      </c>
      <c r="L1300" s="3"/>
      <c r="M1300" s="3">
        <f t="shared" si="120"/>
        <v>0.83995919545957243</v>
      </c>
      <c r="N1300" s="3">
        <f t="shared" si="121"/>
        <v>0.84754512959478867</v>
      </c>
      <c r="O1300" s="3" t="str">
        <f t="shared" si="122"/>
        <v/>
      </c>
    </row>
    <row r="1301" spans="2:15" x14ac:dyDescent="0.25">
      <c r="B1301">
        <v>1295</v>
      </c>
      <c r="C1301" t="s">
        <v>17</v>
      </c>
      <c r="D1301" s="1">
        <v>1752</v>
      </c>
      <c r="E1301" s="9">
        <f t="shared" si="123"/>
        <v>1752</v>
      </c>
      <c r="G1301">
        <v>1506</v>
      </c>
      <c r="H1301" t="s">
        <v>19</v>
      </c>
      <c r="I1301" s="1">
        <v>22192</v>
      </c>
      <c r="J1301" s="2">
        <f t="shared" si="124"/>
        <v>0.84200260078025146</v>
      </c>
      <c r="K1301" s="3">
        <f t="shared" si="125"/>
        <v>0.15799739921974854</v>
      </c>
      <c r="L1301" s="3"/>
      <c r="M1301" s="3">
        <f t="shared" si="120"/>
        <v>0.84022147753317733</v>
      </c>
      <c r="N1301" s="3">
        <f t="shared" si="121"/>
        <v>0.84779497949810478</v>
      </c>
      <c r="O1301" s="3" t="str">
        <f t="shared" si="122"/>
        <v/>
      </c>
    </row>
    <row r="1302" spans="2:15" x14ac:dyDescent="0.25">
      <c r="B1302">
        <v>1296</v>
      </c>
      <c r="C1302" t="s">
        <v>17</v>
      </c>
      <c r="D1302" s="1">
        <v>780</v>
      </c>
      <c r="E1302" s="9">
        <f t="shared" si="123"/>
        <v>780</v>
      </c>
      <c r="G1302">
        <v>456</v>
      </c>
      <c r="H1302" t="s">
        <v>5</v>
      </c>
      <c r="I1302" s="1">
        <v>22228</v>
      </c>
      <c r="J1302" s="2">
        <f t="shared" si="124"/>
        <v>0.84265279583876906</v>
      </c>
      <c r="K1302" s="3">
        <f t="shared" si="125"/>
        <v>0.15734720416123094</v>
      </c>
      <c r="L1302" s="3"/>
      <c r="M1302" s="3">
        <f t="shared" si="120"/>
        <v>0.84055781392791373</v>
      </c>
      <c r="N1302" s="3">
        <f t="shared" si="121"/>
        <v>0.84811537354773059</v>
      </c>
      <c r="O1302" s="3" t="str">
        <f t="shared" si="122"/>
        <v/>
      </c>
    </row>
    <row r="1303" spans="2:15" x14ac:dyDescent="0.25">
      <c r="B1303">
        <v>1297</v>
      </c>
      <c r="C1303" t="s">
        <v>17</v>
      </c>
      <c r="D1303" s="1">
        <v>5721</v>
      </c>
      <c r="E1303" s="9">
        <f t="shared" si="123"/>
        <v>5721</v>
      </c>
      <c r="G1303">
        <v>486</v>
      </c>
      <c r="H1303" t="s">
        <v>5</v>
      </c>
      <c r="I1303" s="1">
        <v>22234</v>
      </c>
      <c r="J1303" s="2">
        <f t="shared" si="124"/>
        <v>0.84330299089728666</v>
      </c>
      <c r="K1303" s="3">
        <f t="shared" si="125"/>
        <v>0.15669700910271334</v>
      </c>
      <c r="L1303" s="3"/>
      <c r="M1303" s="3">
        <f t="shared" si="120"/>
        <v>0.84061377360760425</v>
      </c>
      <c r="N1303" s="3">
        <f t="shared" si="121"/>
        <v>0.84816868073860385</v>
      </c>
      <c r="O1303" s="3" t="str">
        <f t="shared" si="122"/>
        <v/>
      </c>
    </row>
    <row r="1304" spans="2:15" x14ac:dyDescent="0.25">
      <c r="B1304">
        <v>1298</v>
      </c>
      <c r="C1304" t="s">
        <v>17</v>
      </c>
      <c r="D1304" s="1">
        <v>31</v>
      </c>
      <c r="E1304" s="9">
        <f t="shared" si="123"/>
        <v>31</v>
      </c>
      <c r="G1304">
        <v>1086</v>
      </c>
      <c r="H1304" t="s">
        <v>14</v>
      </c>
      <c r="I1304" s="1">
        <v>22263</v>
      </c>
      <c r="J1304" s="2">
        <f t="shared" si="124"/>
        <v>0.84395318595580426</v>
      </c>
      <c r="K1304" s="3">
        <f t="shared" si="125"/>
        <v>0.15604681404419574</v>
      </c>
      <c r="L1304" s="3"/>
      <c r="M1304" s="3">
        <f t="shared" si="120"/>
        <v>0.84088385813746191</v>
      </c>
      <c r="N1304" s="3">
        <f t="shared" si="121"/>
        <v>0.84842596326174624</v>
      </c>
      <c r="O1304" s="3" t="str">
        <f t="shared" si="122"/>
        <v/>
      </c>
    </row>
    <row r="1305" spans="2:15" x14ac:dyDescent="0.25">
      <c r="B1305">
        <v>1299</v>
      </c>
      <c r="C1305" t="s">
        <v>17</v>
      </c>
      <c r="D1305" s="1">
        <v>1714</v>
      </c>
      <c r="E1305" s="9">
        <f t="shared" si="123"/>
        <v>1714</v>
      </c>
      <c r="G1305">
        <v>1246</v>
      </c>
      <c r="H1305" t="s">
        <v>16</v>
      </c>
      <c r="I1305" s="1">
        <v>22411</v>
      </c>
      <c r="J1305" s="2">
        <f t="shared" si="124"/>
        <v>0.84460338101432186</v>
      </c>
      <c r="K1305" s="3">
        <f t="shared" si="125"/>
        <v>0.15539661898567814</v>
      </c>
      <c r="L1305" s="3"/>
      <c r="M1305" s="3">
        <f t="shared" si="120"/>
        <v>0.84225228978544475</v>
      </c>
      <c r="N1305" s="3">
        <f t="shared" si="121"/>
        <v>0.8497295312496147</v>
      </c>
      <c r="O1305" s="3" t="str">
        <f t="shared" si="122"/>
        <v/>
      </c>
    </row>
    <row r="1306" spans="2:15" x14ac:dyDescent="0.25">
      <c r="B1306">
        <v>1300</v>
      </c>
      <c r="C1306" t="s">
        <v>17</v>
      </c>
      <c r="D1306" s="1">
        <v>22725</v>
      </c>
      <c r="E1306" s="9">
        <f t="shared" si="123"/>
        <v>22725</v>
      </c>
      <c r="G1306">
        <v>989</v>
      </c>
      <c r="H1306" t="s">
        <v>13</v>
      </c>
      <c r="I1306" s="1">
        <v>22483</v>
      </c>
      <c r="J1306" s="2">
        <f t="shared" si="124"/>
        <v>0.84525357607283946</v>
      </c>
      <c r="K1306" s="3">
        <f t="shared" si="125"/>
        <v>0.15474642392716054</v>
      </c>
      <c r="L1306" s="3"/>
      <c r="M1306" s="3">
        <f t="shared" si="120"/>
        <v>0.84291206051752665</v>
      </c>
      <c r="N1306" s="3">
        <f t="shared" si="121"/>
        <v>0.85035802884899592</v>
      </c>
      <c r="O1306" s="3" t="str">
        <f t="shared" si="122"/>
        <v/>
      </c>
    </row>
    <row r="1307" spans="2:15" x14ac:dyDescent="0.25">
      <c r="B1307">
        <v>1301</v>
      </c>
      <c r="C1307" t="s">
        <v>17</v>
      </c>
      <c r="D1307" s="1">
        <v>84</v>
      </c>
      <c r="E1307" s="9">
        <f t="shared" si="123"/>
        <v>84</v>
      </c>
      <c r="G1307">
        <v>110</v>
      </c>
      <c r="H1307" t="s">
        <v>1</v>
      </c>
      <c r="I1307" s="1">
        <v>22555</v>
      </c>
      <c r="J1307" s="2">
        <f t="shared" si="124"/>
        <v>0.84590377113135706</v>
      </c>
      <c r="K1307" s="3">
        <f t="shared" si="125"/>
        <v>0.15409622886864294</v>
      </c>
      <c r="L1307" s="3"/>
      <c r="M1307" s="3">
        <f t="shared" si="120"/>
        <v>0.84356797446882403</v>
      </c>
      <c r="N1307" s="3">
        <f t="shared" si="121"/>
        <v>0.85098285247900174</v>
      </c>
      <c r="O1307" s="3" t="str">
        <f t="shared" si="122"/>
        <v/>
      </c>
    </row>
    <row r="1308" spans="2:15" x14ac:dyDescent="0.25">
      <c r="B1308">
        <v>1302</v>
      </c>
      <c r="C1308" t="s">
        <v>17</v>
      </c>
      <c r="D1308" s="1">
        <v>203</v>
      </c>
      <c r="E1308" s="9">
        <f t="shared" si="123"/>
        <v>203</v>
      </c>
      <c r="G1308">
        <v>1393</v>
      </c>
      <c r="H1308" t="s">
        <v>18</v>
      </c>
      <c r="I1308" s="1">
        <v>22623</v>
      </c>
      <c r="J1308" s="2">
        <f t="shared" si="124"/>
        <v>0.84655396618987466</v>
      </c>
      <c r="K1308" s="3">
        <f t="shared" si="125"/>
        <v>0.15344603381012534</v>
      </c>
      <c r="L1308" s="3"/>
      <c r="M1308" s="3">
        <f t="shared" si="120"/>
        <v>0.84418393350485121</v>
      </c>
      <c r="N1308" s="3">
        <f t="shared" si="121"/>
        <v>0.85156961505672124</v>
      </c>
      <c r="O1308" s="3" t="str">
        <f t="shared" si="122"/>
        <v/>
      </c>
    </row>
    <row r="1309" spans="2:15" x14ac:dyDescent="0.25">
      <c r="B1309">
        <v>1303</v>
      </c>
      <c r="C1309" t="s">
        <v>17</v>
      </c>
      <c r="D1309" s="1">
        <v>868</v>
      </c>
      <c r="E1309" s="9">
        <f t="shared" si="123"/>
        <v>868</v>
      </c>
      <c r="G1309">
        <v>146</v>
      </c>
      <c r="H1309" t="s">
        <v>2</v>
      </c>
      <c r="I1309" s="1">
        <v>22701</v>
      </c>
      <c r="J1309" s="2">
        <f t="shared" si="124"/>
        <v>0.84720416124839226</v>
      </c>
      <c r="K1309" s="3">
        <f t="shared" si="125"/>
        <v>0.15279583875160774</v>
      </c>
      <c r="L1309" s="3"/>
      <c r="M1309" s="3">
        <f t="shared" si="120"/>
        <v>0.84488630153158151</v>
      </c>
      <c r="N1309" s="3">
        <f t="shared" si="121"/>
        <v>0.85223869083898451</v>
      </c>
      <c r="O1309" s="3" t="str">
        <f t="shared" si="122"/>
        <v/>
      </c>
    </row>
    <row r="1310" spans="2:15" x14ac:dyDescent="0.25">
      <c r="B1310">
        <v>1304</v>
      </c>
      <c r="C1310" t="s">
        <v>17</v>
      </c>
      <c r="D1310" s="1">
        <v>3797</v>
      </c>
      <c r="E1310" s="9">
        <f t="shared" si="123"/>
        <v>3797</v>
      </c>
      <c r="G1310">
        <v>1300</v>
      </c>
      <c r="H1310" t="s">
        <v>17</v>
      </c>
      <c r="I1310" s="1">
        <v>22725</v>
      </c>
      <c r="J1310" s="2">
        <f t="shared" si="124"/>
        <v>0.84785435630690986</v>
      </c>
      <c r="K1310" s="3">
        <f t="shared" si="125"/>
        <v>0.15214564369309014</v>
      </c>
      <c r="L1310" s="3"/>
      <c r="M1310" s="3">
        <f t="shared" si="120"/>
        <v>0.84510152296980334</v>
      </c>
      <c r="N1310" s="3">
        <f t="shared" si="121"/>
        <v>0.85244371078103465</v>
      </c>
      <c r="O1310" s="3" t="str">
        <f t="shared" si="122"/>
        <v/>
      </c>
    </row>
    <row r="1311" spans="2:15" x14ac:dyDescent="0.25">
      <c r="B1311">
        <v>1305</v>
      </c>
      <c r="C1311" t="s">
        <v>17</v>
      </c>
      <c r="D1311" s="1">
        <v>126434</v>
      </c>
      <c r="E1311" s="9">
        <f t="shared" si="123"/>
        <v>126434</v>
      </c>
      <c r="G1311">
        <v>1032</v>
      </c>
      <c r="H1311" t="s">
        <v>13</v>
      </c>
      <c r="I1311" s="1">
        <v>22779</v>
      </c>
      <c r="J1311" s="2">
        <f t="shared" si="124"/>
        <v>0.84850455136542746</v>
      </c>
      <c r="K1311" s="3">
        <f t="shared" si="125"/>
        <v>0.15149544863457254</v>
      </c>
      <c r="L1311" s="3"/>
      <c r="M1311" s="3">
        <f t="shared" si="120"/>
        <v>0.84558424507326324</v>
      </c>
      <c r="N1311" s="3">
        <f t="shared" si="121"/>
        <v>0.85290355185679056</v>
      </c>
      <c r="O1311" s="3" t="str">
        <f t="shared" si="122"/>
        <v/>
      </c>
    </row>
    <row r="1312" spans="2:15" x14ac:dyDescent="0.25">
      <c r="B1312">
        <v>1306</v>
      </c>
      <c r="C1312" t="s">
        <v>17</v>
      </c>
      <c r="D1312" s="1">
        <v>81</v>
      </c>
      <c r="E1312" s="9">
        <f t="shared" si="123"/>
        <v>81</v>
      </c>
      <c r="G1312">
        <v>909</v>
      </c>
      <c r="H1312" t="s">
        <v>12</v>
      </c>
      <c r="I1312" s="1">
        <v>22930</v>
      </c>
      <c r="J1312" s="2">
        <f t="shared" si="124"/>
        <v>0.84915474642394506</v>
      </c>
      <c r="K1312" s="3">
        <f t="shared" si="125"/>
        <v>0.15084525357605494</v>
      </c>
      <c r="L1312" s="3"/>
      <c r="M1312" s="3">
        <f t="shared" si="120"/>
        <v>0.84692295174908427</v>
      </c>
      <c r="N1312" s="3">
        <f t="shared" si="121"/>
        <v>0.85417880383617772</v>
      </c>
      <c r="O1312" s="3" t="str">
        <f t="shared" si="122"/>
        <v/>
      </c>
    </row>
    <row r="1313" spans="2:15" x14ac:dyDescent="0.25">
      <c r="B1313">
        <v>1307</v>
      </c>
      <c r="C1313" t="s">
        <v>17</v>
      </c>
      <c r="D1313" s="1">
        <v>2362</v>
      </c>
      <c r="E1313" s="9">
        <f t="shared" si="123"/>
        <v>2362</v>
      </c>
      <c r="G1313">
        <v>608</v>
      </c>
      <c r="H1313" t="s">
        <v>7</v>
      </c>
      <c r="I1313" s="1">
        <v>22982</v>
      </c>
      <c r="J1313" s="2">
        <f t="shared" si="124"/>
        <v>0.84980494148246266</v>
      </c>
      <c r="K1313" s="3">
        <f t="shared" si="125"/>
        <v>0.15019505851753734</v>
      </c>
      <c r="L1313" s="3"/>
      <c r="M1313" s="3">
        <f t="shared" si="120"/>
        <v>0.84738020235970701</v>
      </c>
      <c r="N1313" s="3">
        <f t="shared" si="121"/>
        <v>0.8546143807678569</v>
      </c>
      <c r="O1313" s="3" t="str">
        <f t="shared" si="122"/>
        <v/>
      </c>
    </row>
    <row r="1314" spans="2:15" x14ac:dyDescent="0.25">
      <c r="B1314">
        <v>1308</v>
      </c>
      <c r="C1314" t="s">
        <v>17</v>
      </c>
      <c r="D1314" s="1">
        <v>61470</v>
      </c>
      <c r="E1314" s="9">
        <f t="shared" si="123"/>
        <v>61470</v>
      </c>
      <c r="G1314">
        <v>1129</v>
      </c>
      <c r="H1314" t="s">
        <v>15</v>
      </c>
      <c r="I1314" s="1">
        <v>22982</v>
      </c>
      <c r="J1314" s="2">
        <f t="shared" si="124"/>
        <v>0.85045513654098026</v>
      </c>
      <c r="K1314" s="3">
        <f t="shared" si="125"/>
        <v>0.14954486345901974</v>
      </c>
      <c r="L1314" s="3"/>
      <c r="M1314" s="3">
        <f t="shared" si="120"/>
        <v>0.84738020235970701</v>
      </c>
      <c r="N1314" s="3">
        <f t="shared" si="121"/>
        <v>0.8546143807678569</v>
      </c>
      <c r="O1314" s="3" t="str">
        <f t="shared" si="122"/>
        <v/>
      </c>
    </row>
    <row r="1315" spans="2:15" x14ac:dyDescent="0.25">
      <c r="B1315">
        <v>1309</v>
      </c>
      <c r="C1315" t="s">
        <v>17</v>
      </c>
      <c r="D1315" s="1">
        <v>3988</v>
      </c>
      <c r="E1315" s="9">
        <f t="shared" si="123"/>
        <v>3988</v>
      </c>
      <c r="G1315">
        <v>1188</v>
      </c>
      <c r="H1315" t="s">
        <v>16</v>
      </c>
      <c r="I1315" s="1">
        <v>23481</v>
      </c>
      <c r="J1315" s="2">
        <f t="shared" si="124"/>
        <v>0.85110533159949786</v>
      </c>
      <c r="K1315" s="3">
        <f t="shared" si="125"/>
        <v>0.14889466840050214</v>
      </c>
      <c r="L1315" s="3"/>
      <c r="M1315" s="3">
        <f t="shared" si="120"/>
        <v>0.85167242268121757</v>
      </c>
      <c r="N1315" s="3">
        <f t="shared" si="121"/>
        <v>0.85870314984612783</v>
      </c>
      <c r="O1315" s="3" t="str">
        <f t="shared" si="122"/>
        <v/>
      </c>
    </row>
    <row r="1316" spans="2:15" x14ac:dyDescent="0.25">
      <c r="B1316">
        <v>1310</v>
      </c>
      <c r="C1316" t="s">
        <v>17</v>
      </c>
      <c r="D1316" s="1">
        <v>510060</v>
      </c>
      <c r="E1316" s="9">
        <f t="shared" si="123"/>
        <v>510060</v>
      </c>
      <c r="G1316">
        <v>713</v>
      </c>
      <c r="H1316" t="s">
        <v>9</v>
      </c>
      <c r="I1316" s="1">
        <v>23771</v>
      </c>
      <c r="J1316" s="2">
        <f t="shared" si="124"/>
        <v>0.85175552665801546</v>
      </c>
      <c r="K1316" s="3">
        <f t="shared" si="125"/>
        <v>0.14824447334198454</v>
      </c>
      <c r="L1316" s="3"/>
      <c r="M1316" s="3">
        <f t="shared" si="120"/>
        <v>0.85408957493530901</v>
      </c>
      <c r="N1316" s="3">
        <f t="shared" si="121"/>
        <v>0.86100572908337536</v>
      </c>
      <c r="O1316" s="3" t="str">
        <f t="shared" si="122"/>
        <v/>
      </c>
    </row>
    <row r="1317" spans="2:15" x14ac:dyDescent="0.25">
      <c r="B1317">
        <v>1311</v>
      </c>
      <c r="C1317" t="s">
        <v>17</v>
      </c>
      <c r="D1317" s="1">
        <v>85</v>
      </c>
      <c r="E1317" s="9">
        <f t="shared" si="123"/>
        <v>85</v>
      </c>
      <c r="G1317">
        <v>431</v>
      </c>
      <c r="H1317" t="s">
        <v>5</v>
      </c>
      <c r="I1317" s="1">
        <v>23895</v>
      </c>
      <c r="J1317" s="2">
        <f t="shared" si="124"/>
        <v>0.85240572171653306</v>
      </c>
      <c r="K1317" s="3">
        <f t="shared" si="125"/>
        <v>0.14759427828346694</v>
      </c>
      <c r="L1317" s="3"/>
      <c r="M1317" s="3">
        <f t="shared" si="120"/>
        <v>0.85510630028808376</v>
      </c>
      <c r="N1317" s="3">
        <f t="shared" si="121"/>
        <v>0.86197426165442859</v>
      </c>
      <c r="O1317" s="3" t="str">
        <f t="shared" si="122"/>
        <v/>
      </c>
    </row>
    <row r="1318" spans="2:15" x14ac:dyDescent="0.25">
      <c r="B1318">
        <v>1312</v>
      </c>
      <c r="C1318" t="s">
        <v>17</v>
      </c>
      <c r="D1318" s="1">
        <v>13950</v>
      </c>
      <c r="E1318" s="9">
        <f t="shared" si="123"/>
        <v>13950</v>
      </c>
      <c r="G1318">
        <v>535</v>
      </c>
      <c r="H1318" t="s">
        <v>6</v>
      </c>
      <c r="I1318" s="1">
        <v>23937</v>
      </c>
      <c r="J1318" s="2">
        <f t="shared" si="124"/>
        <v>0.85305591677505066</v>
      </c>
      <c r="K1318" s="3">
        <f t="shared" si="125"/>
        <v>0.14694408322494934</v>
      </c>
      <c r="L1318" s="3"/>
      <c r="M1318" s="3">
        <f t="shared" si="120"/>
        <v>0.85544842634417162</v>
      </c>
      <c r="N1318" s="3">
        <f t="shared" si="121"/>
        <v>0.86230017093545785</v>
      </c>
      <c r="O1318" s="3" t="str">
        <f t="shared" si="122"/>
        <v/>
      </c>
    </row>
    <row r="1319" spans="2:15" x14ac:dyDescent="0.25">
      <c r="B1319">
        <v>1313</v>
      </c>
      <c r="C1319" t="s">
        <v>17</v>
      </c>
      <c r="D1319" s="1">
        <v>6028</v>
      </c>
      <c r="E1319" s="9">
        <f t="shared" si="123"/>
        <v>6028</v>
      </c>
      <c r="G1319">
        <v>1418</v>
      </c>
      <c r="H1319" t="s">
        <v>18</v>
      </c>
      <c r="I1319" s="1">
        <v>23979</v>
      </c>
      <c r="J1319" s="2">
        <f t="shared" si="124"/>
        <v>0.85370611183356826</v>
      </c>
      <c r="K1319" s="3">
        <f t="shared" si="125"/>
        <v>0.14629388816643174</v>
      </c>
      <c r="L1319" s="3"/>
      <c r="M1319" s="3">
        <f t="shared" si="120"/>
        <v>0.85578942249821355</v>
      </c>
      <c r="N1319" s="3">
        <f t="shared" si="121"/>
        <v>0.86262500387179819</v>
      </c>
      <c r="O1319" s="3" t="str">
        <f t="shared" si="122"/>
        <v/>
      </c>
    </row>
    <row r="1320" spans="2:15" x14ac:dyDescent="0.25">
      <c r="B1320">
        <v>1314</v>
      </c>
      <c r="C1320" t="s">
        <v>17</v>
      </c>
      <c r="D1320" s="1">
        <v>51960</v>
      </c>
      <c r="E1320" s="9">
        <f t="shared" si="123"/>
        <v>51960</v>
      </c>
      <c r="G1320">
        <v>1459</v>
      </c>
      <c r="H1320" t="s">
        <v>19</v>
      </c>
      <c r="I1320" s="1">
        <v>23992</v>
      </c>
      <c r="J1320" s="2">
        <f t="shared" si="124"/>
        <v>0.85435630689208586</v>
      </c>
      <c r="K1320" s="3">
        <f t="shared" si="125"/>
        <v>0.14564369310791414</v>
      </c>
      <c r="L1320" s="3"/>
      <c r="M1320" s="3">
        <f t="shared" si="120"/>
        <v>0.85589474068443683</v>
      </c>
      <c r="N1320" s="3">
        <f t="shared" si="121"/>
        <v>0.86272532997599449</v>
      </c>
      <c r="O1320" s="3" t="str">
        <f t="shared" si="122"/>
        <v/>
      </c>
    </row>
    <row r="1321" spans="2:15" x14ac:dyDescent="0.25">
      <c r="B1321">
        <v>1315</v>
      </c>
      <c r="C1321" t="s">
        <v>17</v>
      </c>
      <c r="D1321" s="1">
        <v>12743</v>
      </c>
      <c r="E1321" s="9">
        <f t="shared" si="123"/>
        <v>12743</v>
      </c>
      <c r="G1321">
        <v>344</v>
      </c>
      <c r="H1321" t="s">
        <v>4</v>
      </c>
      <c r="I1321" s="1">
        <v>24083</v>
      </c>
      <c r="J1321" s="2">
        <f t="shared" si="124"/>
        <v>0.85500650195060346</v>
      </c>
      <c r="K1321" s="3">
        <f t="shared" si="125"/>
        <v>0.14499349804939654</v>
      </c>
      <c r="L1321" s="3"/>
      <c r="M1321" s="3">
        <f t="shared" si="120"/>
        <v>0.85662896171449809</v>
      </c>
      <c r="N1321" s="3">
        <f t="shared" si="121"/>
        <v>0.86342474892923082</v>
      </c>
      <c r="O1321" s="3" t="str">
        <f t="shared" si="122"/>
        <v/>
      </c>
    </row>
    <row r="1322" spans="2:15" x14ac:dyDescent="0.25">
      <c r="B1322">
        <v>1316</v>
      </c>
      <c r="C1322" t="s">
        <v>17</v>
      </c>
      <c r="D1322" s="1">
        <v>7</v>
      </c>
      <c r="E1322" s="9">
        <f t="shared" si="123"/>
        <v>7</v>
      </c>
      <c r="G1322">
        <v>994</v>
      </c>
      <c r="H1322" t="s">
        <v>13</v>
      </c>
      <c r="I1322" s="1">
        <v>24198</v>
      </c>
      <c r="J1322" s="2">
        <f t="shared" si="124"/>
        <v>0.85565669700912106</v>
      </c>
      <c r="K1322" s="3">
        <f t="shared" si="125"/>
        <v>0.14434330299087894</v>
      </c>
      <c r="L1322" s="3"/>
      <c r="M1322" s="3">
        <f t="shared" si="120"/>
        <v>0.85754935346412964</v>
      </c>
      <c r="N1322" s="3">
        <f t="shared" si="121"/>
        <v>0.86430151410992995</v>
      </c>
      <c r="O1322" s="3" t="str">
        <f t="shared" si="122"/>
        <v/>
      </c>
    </row>
    <row r="1323" spans="2:15" x14ac:dyDescent="0.25">
      <c r="B1323">
        <v>1317</v>
      </c>
      <c r="C1323" t="s">
        <v>17</v>
      </c>
      <c r="D1323" s="1">
        <v>85</v>
      </c>
      <c r="E1323" s="9">
        <f t="shared" si="123"/>
        <v>85</v>
      </c>
      <c r="G1323">
        <v>859</v>
      </c>
      <c r="H1323" t="s">
        <v>11</v>
      </c>
      <c r="I1323" s="1">
        <v>24253</v>
      </c>
      <c r="J1323" s="2">
        <f t="shared" si="124"/>
        <v>0.85630689206763866</v>
      </c>
      <c r="K1323" s="3">
        <f t="shared" si="125"/>
        <v>0.14369310793236134</v>
      </c>
      <c r="L1323" s="3"/>
      <c r="M1323" s="3">
        <f t="shared" si="120"/>
        <v>0.8579866183130761</v>
      </c>
      <c r="N1323" s="3">
        <f t="shared" si="121"/>
        <v>0.86471805260503631</v>
      </c>
      <c r="O1323" s="3" t="str">
        <f t="shared" si="122"/>
        <v/>
      </c>
    </row>
    <row r="1324" spans="2:15" x14ac:dyDescent="0.25">
      <c r="B1324">
        <v>1318</v>
      </c>
      <c r="C1324" t="s">
        <v>17</v>
      </c>
      <c r="D1324" s="1">
        <v>6332</v>
      </c>
      <c r="E1324" s="9">
        <f t="shared" si="123"/>
        <v>6332</v>
      </c>
      <c r="G1324">
        <v>758</v>
      </c>
      <c r="H1324" t="s">
        <v>9</v>
      </c>
      <c r="I1324" s="1">
        <v>24398</v>
      </c>
      <c r="J1324" s="2">
        <f t="shared" si="124"/>
        <v>0.85695708712615626</v>
      </c>
      <c r="K1324" s="3">
        <f t="shared" si="125"/>
        <v>0.14304291287384374</v>
      </c>
      <c r="L1324" s="3"/>
      <c r="M1324" s="3">
        <f t="shared" si="120"/>
        <v>0.85913043820994739</v>
      </c>
      <c r="N1324" s="3">
        <f t="shared" si="121"/>
        <v>0.8658076554387959</v>
      </c>
      <c r="O1324" s="3" t="str">
        <f t="shared" si="122"/>
        <v/>
      </c>
    </row>
    <row r="1325" spans="2:15" x14ac:dyDescent="0.25">
      <c r="B1325">
        <v>1319</v>
      </c>
      <c r="C1325" t="s">
        <v>17</v>
      </c>
      <c r="D1325" s="1">
        <v>1714</v>
      </c>
      <c r="E1325" s="9">
        <f t="shared" si="123"/>
        <v>1714</v>
      </c>
      <c r="G1325">
        <v>932</v>
      </c>
      <c r="H1325" t="s">
        <v>12</v>
      </c>
      <c r="I1325" s="1">
        <v>24684</v>
      </c>
      <c r="J1325" s="2">
        <f t="shared" si="124"/>
        <v>0.85760728218467386</v>
      </c>
      <c r="K1325" s="3">
        <f t="shared" si="125"/>
        <v>0.14239271781532614</v>
      </c>
      <c r="L1325" s="3"/>
      <c r="M1325" s="3">
        <f t="shared" si="120"/>
        <v>0.86134901314064982</v>
      </c>
      <c r="N1325" s="3">
        <f t="shared" si="121"/>
        <v>0.86792106991778306</v>
      </c>
      <c r="O1325" s="3" t="str">
        <f t="shared" si="122"/>
        <v/>
      </c>
    </row>
    <row r="1326" spans="2:15" x14ac:dyDescent="0.25">
      <c r="B1326">
        <v>1320</v>
      </c>
      <c r="C1326" t="s">
        <v>17</v>
      </c>
      <c r="D1326" s="1">
        <v>46</v>
      </c>
      <c r="E1326" s="9">
        <f t="shared" si="123"/>
        <v>46</v>
      </c>
      <c r="G1326">
        <v>722</v>
      </c>
      <c r="H1326" t="s">
        <v>9</v>
      </c>
      <c r="I1326" s="1">
        <v>24757</v>
      </c>
      <c r="J1326" s="2">
        <f t="shared" si="124"/>
        <v>0.85825747724319146</v>
      </c>
      <c r="K1326" s="3">
        <f t="shared" si="125"/>
        <v>0.14174252275680854</v>
      </c>
      <c r="L1326" s="3"/>
      <c r="M1326" s="3">
        <f t="shared" si="120"/>
        <v>0.86190745055060258</v>
      </c>
      <c r="N1326" s="3">
        <f t="shared" si="121"/>
        <v>0.86845303739450408</v>
      </c>
      <c r="O1326" s="3" t="str">
        <f t="shared" si="122"/>
        <v/>
      </c>
    </row>
    <row r="1327" spans="2:15" x14ac:dyDescent="0.25">
      <c r="B1327">
        <v>1321</v>
      </c>
      <c r="C1327" t="s">
        <v>17</v>
      </c>
      <c r="D1327" s="1">
        <v>326</v>
      </c>
      <c r="E1327" s="9">
        <f t="shared" si="123"/>
        <v>326</v>
      </c>
      <c r="G1327">
        <v>1386</v>
      </c>
      <c r="H1327" t="s">
        <v>18</v>
      </c>
      <c r="I1327" s="1">
        <v>24869</v>
      </c>
      <c r="J1327" s="2">
        <f t="shared" si="124"/>
        <v>0.85890767230170906</v>
      </c>
      <c r="K1327" s="3">
        <f t="shared" si="125"/>
        <v>0.14109232769829094</v>
      </c>
      <c r="L1327" s="3"/>
      <c r="M1327" s="3">
        <f t="shared" si="120"/>
        <v>0.86275812731160217</v>
      </c>
      <c r="N1327" s="3">
        <f t="shared" si="121"/>
        <v>0.86926339207703229</v>
      </c>
      <c r="O1327" s="3" t="str">
        <f t="shared" si="122"/>
        <v/>
      </c>
    </row>
    <row r="1328" spans="2:15" x14ac:dyDescent="0.25">
      <c r="B1328">
        <v>1322</v>
      </c>
      <c r="C1328" t="s">
        <v>17</v>
      </c>
      <c r="D1328" s="1">
        <v>8109</v>
      </c>
      <c r="E1328" s="9">
        <f t="shared" si="123"/>
        <v>8109</v>
      </c>
      <c r="G1328">
        <v>772</v>
      </c>
      <c r="H1328" t="s">
        <v>10</v>
      </c>
      <c r="I1328" s="1">
        <v>24957</v>
      </c>
      <c r="J1328" s="2">
        <f t="shared" si="124"/>
        <v>0.85955786736022666</v>
      </c>
      <c r="K1328" s="3">
        <f t="shared" si="125"/>
        <v>0.14044213263977334</v>
      </c>
      <c r="L1328" s="3"/>
      <c r="M1328" s="3">
        <f t="shared" si="120"/>
        <v>0.86342137803124219</v>
      </c>
      <c r="N1328" s="3">
        <f t="shared" si="121"/>
        <v>0.86989520471256132</v>
      </c>
      <c r="O1328" s="3" t="str">
        <f t="shared" si="122"/>
        <v/>
      </c>
    </row>
    <row r="1329" spans="2:15" x14ac:dyDescent="0.25">
      <c r="B1329">
        <v>1323</v>
      </c>
      <c r="C1329" t="s">
        <v>17</v>
      </c>
      <c r="D1329" s="1">
        <v>132</v>
      </c>
      <c r="E1329" s="9">
        <f t="shared" si="123"/>
        <v>132</v>
      </c>
      <c r="G1329">
        <v>338</v>
      </c>
      <c r="H1329" t="s">
        <v>4</v>
      </c>
      <c r="I1329" s="1">
        <v>25137</v>
      </c>
      <c r="J1329" s="2">
        <f t="shared" si="124"/>
        <v>0.86020806241874426</v>
      </c>
      <c r="K1329" s="3">
        <f t="shared" si="125"/>
        <v>0.13979193758125574</v>
      </c>
      <c r="L1329" s="3"/>
      <c r="M1329" s="3">
        <f t="shared" si="120"/>
        <v>0.86476411948895082</v>
      </c>
      <c r="N1329" s="3">
        <f t="shared" si="121"/>
        <v>0.87117430022517461</v>
      </c>
      <c r="O1329" s="3" t="str">
        <f t="shared" si="122"/>
        <v/>
      </c>
    </row>
    <row r="1330" spans="2:15" x14ac:dyDescent="0.25">
      <c r="B1330">
        <v>1324</v>
      </c>
      <c r="C1330" t="s">
        <v>17</v>
      </c>
      <c r="D1330" s="1">
        <v>2181</v>
      </c>
      <c r="E1330" s="9">
        <f t="shared" si="123"/>
        <v>2181</v>
      </c>
      <c r="G1330">
        <v>559</v>
      </c>
      <c r="H1330" t="s">
        <v>6</v>
      </c>
      <c r="I1330" s="1">
        <v>25226</v>
      </c>
      <c r="J1330" s="2">
        <f t="shared" si="124"/>
        <v>0.86085825747726186</v>
      </c>
      <c r="K1330" s="3">
        <f t="shared" si="125"/>
        <v>0.13914174252273814</v>
      </c>
      <c r="L1330" s="3"/>
      <c r="M1330" s="3">
        <f t="shared" si="120"/>
        <v>0.86542120895325136</v>
      </c>
      <c r="N1330" s="3">
        <f t="shared" si="121"/>
        <v>0.87180024364886721</v>
      </c>
      <c r="O1330" s="3" t="str">
        <f t="shared" si="122"/>
        <v/>
      </c>
    </row>
    <row r="1331" spans="2:15" x14ac:dyDescent="0.25">
      <c r="B1331">
        <v>1325</v>
      </c>
      <c r="C1331" t="s">
        <v>17</v>
      </c>
      <c r="D1331" s="1">
        <v>36</v>
      </c>
      <c r="E1331" s="9">
        <f t="shared" si="123"/>
        <v>36</v>
      </c>
      <c r="G1331">
        <v>539</v>
      </c>
      <c r="H1331" t="s">
        <v>6</v>
      </c>
      <c r="I1331" s="1">
        <v>25334</v>
      </c>
      <c r="J1331" s="2">
        <f t="shared" si="124"/>
        <v>0.86150845253577946</v>
      </c>
      <c r="K1331" s="3">
        <f t="shared" si="125"/>
        <v>0.13849154746422054</v>
      </c>
      <c r="L1331" s="3"/>
      <c r="M1331" s="3">
        <f t="shared" si="120"/>
        <v>0.86621258835800463</v>
      </c>
      <c r="N1331" s="3">
        <f t="shared" si="121"/>
        <v>0.87255411166983521</v>
      </c>
      <c r="O1331" s="3" t="str">
        <f t="shared" si="122"/>
        <v/>
      </c>
    </row>
    <row r="1332" spans="2:15" x14ac:dyDescent="0.25">
      <c r="B1332">
        <v>1326</v>
      </c>
      <c r="C1332" t="s">
        <v>17</v>
      </c>
      <c r="D1332" s="1">
        <v>15514</v>
      </c>
      <c r="E1332" s="9">
        <f t="shared" si="123"/>
        <v>15514</v>
      </c>
      <c r="G1332">
        <v>1245</v>
      </c>
      <c r="H1332" t="s">
        <v>16</v>
      </c>
      <c r="I1332" s="1">
        <v>25780</v>
      </c>
      <c r="J1332" s="2">
        <f t="shared" si="124"/>
        <v>0.86215864759429706</v>
      </c>
      <c r="K1332" s="3">
        <f t="shared" si="125"/>
        <v>0.13784135240570294</v>
      </c>
      <c r="L1332" s="3"/>
      <c r="M1332" s="3">
        <f t="shared" si="120"/>
        <v>0.8694125994598777</v>
      </c>
      <c r="N1332" s="3">
        <f t="shared" si="121"/>
        <v>0.87560244224547945</v>
      </c>
      <c r="O1332" s="3" t="str">
        <f t="shared" si="122"/>
        <v/>
      </c>
    </row>
    <row r="1333" spans="2:15" x14ac:dyDescent="0.25">
      <c r="B1333">
        <v>1327</v>
      </c>
      <c r="C1333" t="s">
        <v>17</v>
      </c>
      <c r="D1333" s="1">
        <v>96</v>
      </c>
      <c r="E1333" s="9">
        <f t="shared" si="123"/>
        <v>96</v>
      </c>
      <c r="G1333">
        <v>1038</v>
      </c>
      <c r="H1333" t="s">
        <v>13</v>
      </c>
      <c r="I1333" s="1">
        <v>25827</v>
      </c>
      <c r="J1333" s="2">
        <f t="shared" si="124"/>
        <v>0.86280884265281466</v>
      </c>
      <c r="K1333" s="3">
        <f t="shared" si="125"/>
        <v>0.13719115734718534</v>
      </c>
      <c r="L1333" s="3"/>
      <c r="M1333" s="3">
        <f t="shared" si="120"/>
        <v>0.86974355864878139</v>
      </c>
      <c r="N1333" s="3">
        <f t="shared" si="121"/>
        <v>0.87591771396882911</v>
      </c>
      <c r="O1333" s="3" t="str">
        <f t="shared" si="122"/>
        <v/>
      </c>
    </row>
    <row r="1334" spans="2:15" x14ac:dyDescent="0.25">
      <c r="B1334">
        <v>1328</v>
      </c>
      <c r="C1334" t="s">
        <v>17</v>
      </c>
      <c r="D1334" s="1">
        <v>2678</v>
      </c>
      <c r="E1334" s="9">
        <f t="shared" si="123"/>
        <v>2678</v>
      </c>
      <c r="G1334">
        <v>1389</v>
      </c>
      <c r="H1334" t="s">
        <v>18</v>
      </c>
      <c r="I1334" s="1">
        <v>25982</v>
      </c>
      <c r="J1334" s="2">
        <f t="shared" si="124"/>
        <v>0.86345903771133226</v>
      </c>
      <c r="K1334" s="3">
        <f t="shared" si="125"/>
        <v>0.13654096228866774</v>
      </c>
      <c r="L1334" s="3"/>
      <c r="M1334" s="3">
        <f t="shared" si="120"/>
        <v>0.87082673507014507</v>
      </c>
      <c r="N1334" s="3">
        <f t="shared" si="121"/>
        <v>0.8769495478278202</v>
      </c>
      <c r="O1334" s="3" t="str">
        <f t="shared" si="122"/>
        <v/>
      </c>
    </row>
    <row r="1335" spans="2:15" x14ac:dyDescent="0.25">
      <c r="B1335">
        <v>1329</v>
      </c>
      <c r="C1335" t="s">
        <v>17</v>
      </c>
      <c r="D1335" s="1">
        <v>18006</v>
      </c>
      <c r="E1335" s="9">
        <f t="shared" si="123"/>
        <v>18006</v>
      </c>
      <c r="G1335">
        <v>915</v>
      </c>
      <c r="H1335" t="s">
        <v>12</v>
      </c>
      <c r="I1335" s="1">
        <v>26127</v>
      </c>
      <c r="J1335" s="2">
        <f t="shared" si="124"/>
        <v>0.86410923276984986</v>
      </c>
      <c r="K1335" s="3">
        <f t="shared" si="125"/>
        <v>0.13589076723015014</v>
      </c>
      <c r="L1335" s="3"/>
      <c r="M1335" s="3">
        <f t="shared" si="120"/>
        <v>0.87182864710911046</v>
      </c>
      <c r="N1335" s="3">
        <f t="shared" si="121"/>
        <v>0.87790396923613856</v>
      </c>
      <c r="O1335" s="3" t="str">
        <f t="shared" si="122"/>
        <v/>
      </c>
    </row>
    <row r="1336" spans="2:15" x14ac:dyDescent="0.25">
      <c r="B1336">
        <v>1330</v>
      </c>
      <c r="C1336" t="s">
        <v>17</v>
      </c>
      <c r="D1336" s="1">
        <v>9807</v>
      </c>
      <c r="E1336" s="9">
        <f t="shared" si="123"/>
        <v>9807</v>
      </c>
      <c r="G1336">
        <v>147</v>
      </c>
      <c r="H1336" t="s">
        <v>2</v>
      </c>
      <c r="I1336" s="1">
        <v>26289</v>
      </c>
      <c r="J1336" s="2">
        <f t="shared" si="124"/>
        <v>0.86475942782836746</v>
      </c>
      <c r="K1336" s="3">
        <f t="shared" si="125"/>
        <v>0.13524057217163254</v>
      </c>
      <c r="L1336" s="3"/>
      <c r="M1336" s="3">
        <f t="shared" si="120"/>
        <v>0.87293520376289635</v>
      </c>
      <c r="N1336" s="3">
        <f t="shared" si="121"/>
        <v>0.87895807510453505</v>
      </c>
      <c r="O1336" s="3" t="str">
        <f t="shared" si="122"/>
        <v/>
      </c>
    </row>
    <row r="1337" spans="2:15" x14ac:dyDescent="0.25">
      <c r="B1337">
        <v>1331</v>
      </c>
      <c r="C1337" t="s">
        <v>17</v>
      </c>
      <c r="D1337" s="1">
        <v>1985</v>
      </c>
      <c r="E1337" s="9">
        <f t="shared" si="123"/>
        <v>1985</v>
      </c>
      <c r="G1337">
        <v>120</v>
      </c>
      <c r="H1337" t="s">
        <v>1</v>
      </c>
      <c r="I1337" s="1">
        <v>26468</v>
      </c>
      <c r="J1337" s="2">
        <f t="shared" si="124"/>
        <v>0.86540962288688505</v>
      </c>
      <c r="K1337" s="3">
        <f t="shared" si="125"/>
        <v>0.13459037711311495</v>
      </c>
      <c r="L1337" s="3"/>
      <c r="M1337" s="3">
        <f t="shared" si="120"/>
        <v>0.87414238888325368</v>
      </c>
      <c r="N1337" s="3">
        <f t="shared" si="121"/>
        <v>0.88010803965018747</v>
      </c>
      <c r="O1337" s="3" t="str">
        <f t="shared" si="122"/>
        <v/>
      </c>
    </row>
    <row r="1338" spans="2:15" x14ac:dyDescent="0.25">
      <c r="B1338">
        <v>1332</v>
      </c>
      <c r="C1338" t="s">
        <v>17</v>
      </c>
      <c r="D1338" s="1">
        <v>7214</v>
      </c>
      <c r="E1338" s="9">
        <f t="shared" si="123"/>
        <v>7214</v>
      </c>
      <c r="G1338">
        <v>745</v>
      </c>
      <c r="H1338" t="s">
        <v>9</v>
      </c>
      <c r="I1338" s="1">
        <v>26526</v>
      </c>
      <c r="J1338" s="2">
        <f t="shared" si="124"/>
        <v>0.86605981794540265</v>
      </c>
      <c r="K1338" s="3">
        <f t="shared" si="125"/>
        <v>0.13394018205459735</v>
      </c>
      <c r="L1338" s="3"/>
      <c r="M1338" s="3">
        <f t="shared" si="120"/>
        <v>0.87453009942767101</v>
      </c>
      <c r="N1338" s="3">
        <f t="shared" si="121"/>
        <v>0.88047737271479942</v>
      </c>
      <c r="O1338" s="3" t="str">
        <f t="shared" si="122"/>
        <v/>
      </c>
    </row>
    <row r="1339" spans="2:15" x14ac:dyDescent="0.25">
      <c r="B1339">
        <v>1333</v>
      </c>
      <c r="C1339" t="s">
        <v>17</v>
      </c>
      <c r="D1339" s="1">
        <v>21568</v>
      </c>
      <c r="E1339" s="9">
        <f t="shared" si="123"/>
        <v>21568</v>
      </c>
      <c r="G1339">
        <v>914</v>
      </c>
      <c r="H1339" t="s">
        <v>12</v>
      </c>
      <c r="I1339" s="1">
        <v>26631</v>
      </c>
      <c r="J1339" s="2">
        <f t="shared" si="124"/>
        <v>0.86671001300392025</v>
      </c>
      <c r="K1339" s="3">
        <f t="shared" si="125"/>
        <v>0.13328998699607975</v>
      </c>
      <c r="L1339" s="3"/>
      <c r="M1339" s="3">
        <f t="shared" si="120"/>
        <v>0.87522774721065233</v>
      </c>
      <c r="N1339" s="3">
        <f t="shared" si="121"/>
        <v>0.88114195199286738</v>
      </c>
      <c r="O1339" s="3" t="str">
        <f t="shared" si="122"/>
        <v/>
      </c>
    </row>
    <row r="1340" spans="2:15" x14ac:dyDescent="0.25">
      <c r="B1340">
        <v>1334</v>
      </c>
      <c r="C1340" t="s">
        <v>17</v>
      </c>
      <c r="D1340" s="1">
        <v>3544</v>
      </c>
      <c r="E1340" s="9">
        <f t="shared" si="123"/>
        <v>3544</v>
      </c>
      <c r="G1340">
        <v>1159</v>
      </c>
      <c r="H1340" t="s">
        <v>15</v>
      </c>
      <c r="I1340" s="1">
        <v>26658</v>
      </c>
      <c r="J1340" s="2">
        <f t="shared" si="124"/>
        <v>0.86736020806243785</v>
      </c>
      <c r="K1340" s="3">
        <f t="shared" si="125"/>
        <v>0.13263979193756215</v>
      </c>
      <c r="L1340" s="3"/>
      <c r="M1340" s="3">
        <f t="shared" si="120"/>
        <v>0.87540626434207602</v>
      </c>
      <c r="N1340" s="3">
        <f t="shared" si="121"/>
        <v>0.88131200741226157</v>
      </c>
      <c r="O1340" s="3" t="str">
        <f t="shared" si="122"/>
        <v/>
      </c>
    </row>
    <row r="1341" spans="2:15" x14ac:dyDescent="0.25">
      <c r="B1341">
        <v>1335</v>
      </c>
      <c r="C1341" t="s">
        <v>17</v>
      </c>
      <c r="D1341" s="1">
        <v>4084</v>
      </c>
      <c r="E1341" s="9">
        <f t="shared" si="123"/>
        <v>4084</v>
      </c>
      <c r="G1341">
        <v>1024</v>
      </c>
      <c r="H1341" t="s">
        <v>13</v>
      </c>
      <c r="I1341" s="1">
        <v>26663</v>
      </c>
      <c r="J1341" s="2">
        <f t="shared" si="124"/>
        <v>0.86801040312095545</v>
      </c>
      <c r="K1341" s="3">
        <f t="shared" si="125"/>
        <v>0.13198959687904455</v>
      </c>
      <c r="L1341" s="3"/>
      <c r="M1341" s="3">
        <f t="shared" si="120"/>
        <v>0.8754392838248275</v>
      </c>
      <c r="N1341" s="3">
        <f t="shared" si="121"/>
        <v>0.88134346177153067</v>
      </c>
      <c r="O1341" s="3" t="str">
        <f t="shared" si="122"/>
        <v/>
      </c>
    </row>
    <row r="1342" spans="2:15" x14ac:dyDescent="0.25">
      <c r="B1342">
        <v>1336</v>
      </c>
      <c r="C1342" t="s">
        <v>17</v>
      </c>
      <c r="D1342" s="1">
        <v>9642</v>
      </c>
      <c r="E1342" s="9">
        <f t="shared" si="123"/>
        <v>9642</v>
      </c>
      <c r="G1342">
        <v>440</v>
      </c>
      <c r="H1342" t="s">
        <v>5</v>
      </c>
      <c r="I1342" s="1">
        <v>26674</v>
      </c>
      <c r="J1342" s="2">
        <f t="shared" si="124"/>
        <v>0.86866059817947305</v>
      </c>
      <c r="K1342" s="3">
        <f t="shared" si="125"/>
        <v>0.13133940182052695</v>
      </c>
      <c r="L1342" s="3"/>
      <c r="M1342" s="3">
        <f t="shared" si="120"/>
        <v>0.87551188357607579</v>
      </c>
      <c r="N1342" s="3">
        <f t="shared" si="121"/>
        <v>0.88141262029456979</v>
      </c>
      <c r="O1342" s="3" t="str">
        <f t="shared" si="122"/>
        <v/>
      </c>
    </row>
    <row r="1343" spans="2:15" x14ac:dyDescent="0.25">
      <c r="B1343">
        <v>1337</v>
      </c>
      <c r="C1343" t="s">
        <v>17</v>
      </c>
      <c r="D1343" s="1">
        <v>2218</v>
      </c>
      <c r="E1343" s="9">
        <f t="shared" si="123"/>
        <v>2218</v>
      </c>
      <c r="G1343">
        <v>492</v>
      </c>
      <c r="H1343" t="s">
        <v>6</v>
      </c>
      <c r="I1343" s="1">
        <v>26769</v>
      </c>
      <c r="J1343" s="2">
        <f t="shared" si="124"/>
        <v>0.86931079323799065</v>
      </c>
      <c r="K1343" s="3">
        <f t="shared" si="125"/>
        <v>0.13068920676200935</v>
      </c>
      <c r="L1343" s="3"/>
      <c r="M1343" s="3">
        <f t="shared" si="120"/>
        <v>0.87613642348513066</v>
      </c>
      <c r="N1343" s="3">
        <f t="shared" si="121"/>
        <v>0.88200755701193545</v>
      </c>
      <c r="O1343" s="3" t="str">
        <f t="shared" si="122"/>
        <v/>
      </c>
    </row>
    <row r="1344" spans="2:15" x14ac:dyDescent="0.25">
      <c r="B1344">
        <v>1338</v>
      </c>
      <c r="C1344" t="s">
        <v>17</v>
      </c>
      <c r="D1344" s="1">
        <v>19</v>
      </c>
      <c r="E1344" s="9">
        <f t="shared" si="123"/>
        <v>19</v>
      </c>
      <c r="G1344">
        <v>651</v>
      </c>
      <c r="H1344" t="s">
        <v>8</v>
      </c>
      <c r="I1344" s="1">
        <v>26883</v>
      </c>
      <c r="J1344" s="2">
        <f t="shared" si="124"/>
        <v>0.86996098829650825</v>
      </c>
      <c r="K1344" s="3">
        <f t="shared" si="125"/>
        <v>0.13003901170349175</v>
      </c>
      <c r="L1344" s="3"/>
      <c r="M1344" s="3">
        <f t="shared" si="120"/>
        <v>0.87688009623573038</v>
      </c>
      <c r="N1344" s="3">
        <f t="shared" si="121"/>
        <v>0.88271597967415671</v>
      </c>
      <c r="O1344" s="3" t="str">
        <f t="shared" si="122"/>
        <v/>
      </c>
    </row>
    <row r="1345" spans="2:15" x14ac:dyDescent="0.25">
      <c r="B1345">
        <v>1339</v>
      </c>
      <c r="C1345" t="s">
        <v>17</v>
      </c>
      <c r="D1345" s="1">
        <v>20237</v>
      </c>
      <c r="E1345" s="9">
        <f t="shared" si="123"/>
        <v>20237</v>
      </c>
      <c r="G1345">
        <v>917</v>
      </c>
      <c r="H1345" t="s">
        <v>12</v>
      </c>
      <c r="I1345" s="1">
        <v>26942</v>
      </c>
      <c r="J1345" s="2">
        <f t="shared" si="124"/>
        <v>0.87061118335502585</v>
      </c>
      <c r="K1345" s="3">
        <f t="shared" si="125"/>
        <v>0.12938881664497415</v>
      </c>
      <c r="L1345" s="3"/>
      <c r="M1345" s="3">
        <f t="shared" si="120"/>
        <v>0.87726252638174496</v>
      </c>
      <c r="N1345" s="3">
        <f t="shared" si="121"/>
        <v>0.88308028263125027</v>
      </c>
      <c r="O1345" s="3" t="str">
        <f t="shared" si="122"/>
        <v/>
      </c>
    </row>
    <row r="1346" spans="2:15" x14ac:dyDescent="0.25">
      <c r="B1346">
        <v>1340</v>
      </c>
      <c r="C1346" t="s">
        <v>18</v>
      </c>
      <c r="D1346" s="1">
        <v>65</v>
      </c>
      <c r="E1346" s="9">
        <f t="shared" si="123"/>
        <v>65</v>
      </c>
      <c r="G1346">
        <v>186</v>
      </c>
      <c r="H1346" t="s">
        <v>2</v>
      </c>
      <c r="I1346" s="1">
        <v>26966</v>
      </c>
      <c r="J1346" s="2">
        <f t="shared" si="124"/>
        <v>0.87126137841354345</v>
      </c>
      <c r="K1346" s="3">
        <f t="shared" si="125"/>
        <v>0.12873862158645655</v>
      </c>
      <c r="L1346" s="3"/>
      <c r="M1346" s="3">
        <f t="shared" si="120"/>
        <v>0.87741761541370333</v>
      </c>
      <c r="N1346" s="3">
        <f t="shared" si="121"/>
        <v>0.88322802044309379</v>
      </c>
      <c r="O1346" s="3" t="str">
        <f t="shared" si="122"/>
        <v/>
      </c>
    </row>
    <row r="1347" spans="2:15" x14ac:dyDescent="0.25">
      <c r="B1347">
        <v>1341</v>
      </c>
      <c r="C1347" t="s">
        <v>18</v>
      </c>
      <c r="D1347" s="1">
        <v>13591</v>
      </c>
      <c r="E1347" s="9">
        <f t="shared" si="123"/>
        <v>13591</v>
      </c>
      <c r="G1347">
        <v>1441</v>
      </c>
      <c r="H1347" t="s">
        <v>19</v>
      </c>
      <c r="I1347" s="1">
        <v>27129</v>
      </c>
      <c r="J1347" s="2">
        <f t="shared" si="124"/>
        <v>0.87191157347206105</v>
      </c>
      <c r="K1347" s="3">
        <f t="shared" si="125"/>
        <v>0.12808842652793895</v>
      </c>
      <c r="L1347" s="3"/>
      <c r="M1347" s="3">
        <f t="shared" si="120"/>
        <v>0.87846370459422962</v>
      </c>
      <c r="N1347" s="3">
        <f t="shared" si="121"/>
        <v>0.88422452499646309</v>
      </c>
      <c r="O1347" s="3" t="str">
        <f t="shared" si="122"/>
        <v/>
      </c>
    </row>
    <row r="1348" spans="2:15" x14ac:dyDescent="0.25">
      <c r="B1348">
        <v>1342</v>
      </c>
      <c r="C1348" t="s">
        <v>18</v>
      </c>
      <c r="D1348" s="1">
        <v>431</v>
      </c>
      <c r="E1348" s="9">
        <f t="shared" si="123"/>
        <v>431</v>
      </c>
      <c r="G1348">
        <v>954</v>
      </c>
      <c r="H1348" t="s">
        <v>12</v>
      </c>
      <c r="I1348" s="1">
        <v>27177</v>
      </c>
      <c r="J1348" s="2">
        <f t="shared" si="124"/>
        <v>0.87256176853057865</v>
      </c>
      <c r="K1348" s="3">
        <f t="shared" si="125"/>
        <v>0.12743823146942135</v>
      </c>
      <c r="L1348" s="3"/>
      <c r="M1348" s="3">
        <f t="shared" si="120"/>
        <v>0.87876937283942302</v>
      </c>
      <c r="N1348" s="3">
        <f t="shared" si="121"/>
        <v>0.88451570456683437</v>
      </c>
      <c r="O1348" s="3" t="str">
        <f t="shared" si="122"/>
        <v/>
      </c>
    </row>
    <row r="1349" spans="2:15" x14ac:dyDescent="0.25">
      <c r="B1349">
        <v>1343</v>
      </c>
      <c r="C1349" t="s">
        <v>18</v>
      </c>
      <c r="D1349" s="1">
        <v>2281</v>
      </c>
      <c r="E1349" s="9">
        <f t="shared" si="123"/>
        <v>2281</v>
      </c>
      <c r="G1349">
        <v>695</v>
      </c>
      <c r="H1349" t="s">
        <v>9</v>
      </c>
      <c r="I1349" s="1">
        <v>27354</v>
      </c>
      <c r="J1349" s="2">
        <f t="shared" si="124"/>
        <v>0.87321196358909625</v>
      </c>
      <c r="K1349" s="3">
        <f t="shared" si="125"/>
        <v>0.12678803641090375</v>
      </c>
      <c r="L1349" s="3"/>
      <c r="M1349" s="3">
        <f t="shared" si="120"/>
        <v>0.87988726958665575</v>
      </c>
      <c r="N1349" s="3">
        <f t="shared" si="121"/>
        <v>0.88558061300824831</v>
      </c>
      <c r="O1349" s="3" t="str">
        <f t="shared" si="122"/>
        <v/>
      </c>
    </row>
    <row r="1350" spans="2:15" x14ac:dyDescent="0.25">
      <c r="B1350">
        <v>1344</v>
      </c>
      <c r="C1350" t="s">
        <v>18</v>
      </c>
      <c r="D1350" s="1">
        <v>4662</v>
      </c>
      <c r="E1350" s="9">
        <f t="shared" si="123"/>
        <v>4662</v>
      </c>
      <c r="G1350">
        <v>813</v>
      </c>
      <c r="H1350" t="s">
        <v>10</v>
      </c>
      <c r="I1350" s="1">
        <v>27358</v>
      </c>
      <c r="J1350" s="2">
        <f t="shared" si="124"/>
        <v>0.87386215864761385</v>
      </c>
      <c r="K1350" s="3">
        <f t="shared" si="125"/>
        <v>0.12613784135238615</v>
      </c>
      <c r="L1350" s="3"/>
      <c r="M1350" s="3">
        <f t="shared" si="120"/>
        <v>0.87991236574637799</v>
      </c>
      <c r="N1350" s="3">
        <f t="shared" si="121"/>
        <v>0.88560451960999964</v>
      </c>
      <c r="O1350" s="3" t="str">
        <f t="shared" si="122"/>
        <v/>
      </c>
    </row>
    <row r="1351" spans="2:15" x14ac:dyDescent="0.25">
      <c r="B1351">
        <v>1345</v>
      </c>
      <c r="C1351" t="s">
        <v>18</v>
      </c>
      <c r="D1351" s="1">
        <v>3302</v>
      </c>
      <c r="E1351" s="9">
        <f t="shared" si="123"/>
        <v>3302</v>
      </c>
      <c r="G1351">
        <v>125</v>
      </c>
      <c r="H1351" t="s">
        <v>1</v>
      </c>
      <c r="I1351" s="1">
        <v>27418</v>
      </c>
      <c r="J1351" s="2">
        <f t="shared" si="124"/>
        <v>0.87451235370613145</v>
      </c>
      <c r="K1351" s="3">
        <f t="shared" si="125"/>
        <v>0.12548764629386855</v>
      </c>
      <c r="L1351" s="3"/>
      <c r="M1351" s="3">
        <f t="shared" ref="M1351:M1414" si="126">1-(1+I1351*xi/beta)^(-1/xi)</f>
        <v>0.88028792884264084</v>
      </c>
      <c r="N1351" s="3">
        <f t="shared" ref="N1351:N1414" si="127">1-(1-M1351)*F_u</f>
        <v>0.88596228101549968</v>
      </c>
      <c r="O1351" s="3" t="str">
        <f t="shared" ref="O1351:O1414" si="128">IF(I1351&gt;u,1-N1351,"")</f>
        <v/>
      </c>
    </row>
    <row r="1352" spans="2:15" x14ac:dyDescent="0.25">
      <c r="B1352">
        <v>1346</v>
      </c>
      <c r="C1352" t="s">
        <v>18</v>
      </c>
      <c r="D1352" s="1">
        <v>11148</v>
      </c>
      <c r="E1352" s="9">
        <f t="shared" ref="E1352:E1415" si="129">D1352</f>
        <v>11148</v>
      </c>
      <c r="G1352">
        <v>649</v>
      </c>
      <c r="H1352" t="s">
        <v>8</v>
      </c>
      <c r="I1352" s="1">
        <v>27552</v>
      </c>
      <c r="J1352" s="2">
        <f t="shared" ref="J1352:J1415" si="130">J1351+1/(n+1)</f>
        <v>0.87516254876464905</v>
      </c>
      <c r="K1352" s="3">
        <f t="shared" ref="K1352:K1415" si="131">1-J1352</f>
        <v>0.12483745123535095</v>
      </c>
      <c r="L1352" s="3"/>
      <c r="M1352" s="3">
        <f t="shared" si="126"/>
        <v>0.88112077049138327</v>
      </c>
      <c r="N1352" s="3">
        <f t="shared" si="127"/>
        <v>0.88675564597009171</v>
      </c>
      <c r="O1352" s="3" t="str">
        <f t="shared" si="128"/>
        <v/>
      </c>
    </row>
    <row r="1353" spans="2:15" x14ac:dyDescent="0.25">
      <c r="B1353">
        <v>1347</v>
      </c>
      <c r="C1353" t="s">
        <v>18</v>
      </c>
      <c r="D1353" s="1">
        <v>7718</v>
      </c>
      <c r="E1353" s="9">
        <f t="shared" si="129"/>
        <v>7718</v>
      </c>
      <c r="G1353">
        <v>929</v>
      </c>
      <c r="H1353" t="s">
        <v>12</v>
      </c>
      <c r="I1353" s="1">
        <v>27649</v>
      </c>
      <c r="J1353" s="2">
        <f t="shared" si="130"/>
        <v>0.87581274382316665</v>
      </c>
      <c r="K1353" s="3">
        <f t="shared" si="131"/>
        <v>0.12418725617683335</v>
      </c>
      <c r="L1353" s="3"/>
      <c r="M1353" s="3">
        <f t="shared" si="126"/>
        <v>0.8817185953731852</v>
      </c>
      <c r="N1353" s="3">
        <f t="shared" si="127"/>
        <v>0.88732513395249624</v>
      </c>
      <c r="O1353" s="3" t="str">
        <f t="shared" si="128"/>
        <v/>
      </c>
    </row>
    <row r="1354" spans="2:15" x14ac:dyDescent="0.25">
      <c r="B1354">
        <v>1348</v>
      </c>
      <c r="C1354" t="s">
        <v>18</v>
      </c>
      <c r="D1354" s="1">
        <v>49302</v>
      </c>
      <c r="E1354" s="9">
        <f t="shared" si="129"/>
        <v>49302</v>
      </c>
      <c r="G1354">
        <v>342</v>
      </c>
      <c r="H1354" t="s">
        <v>4</v>
      </c>
      <c r="I1354" s="1">
        <v>27817</v>
      </c>
      <c r="J1354" s="2">
        <f t="shared" si="130"/>
        <v>0.87646293888168425</v>
      </c>
      <c r="K1354" s="3">
        <f t="shared" si="131"/>
        <v>0.12353706111831575</v>
      </c>
      <c r="L1354" s="3"/>
      <c r="M1354" s="3">
        <f t="shared" si="126"/>
        <v>0.88274408775412461</v>
      </c>
      <c r="N1354" s="3">
        <f t="shared" si="127"/>
        <v>0.88830201799457909</v>
      </c>
      <c r="O1354" s="3" t="str">
        <f t="shared" si="128"/>
        <v/>
      </c>
    </row>
    <row r="1355" spans="2:15" x14ac:dyDescent="0.25">
      <c r="B1355">
        <v>1349</v>
      </c>
      <c r="C1355" t="s">
        <v>18</v>
      </c>
      <c r="D1355" s="1">
        <v>4517</v>
      </c>
      <c r="E1355" s="9">
        <f t="shared" si="129"/>
        <v>4517</v>
      </c>
      <c r="G1355">
        <v>981</v>
      </c>
      <c r="H1355" t="s">
        <v>13</v>
      </c>
      <c r="I1355" s="1">
        <v>28075</v>
      </c>
      <c r="J1355" s="2">
        <f t="shared" si="130"/>
        <v>0.87711313394020185</v>
      </c>
      <c r="K1355" s="3">
        <f t="shared" si="131"/>
        <v>0.12288686605979815</v>
      </c>
      <c r="L1355" s="3"/>
      <c r="M1355" s="3">
        <f t="shared" si="126"/>
        <v>0.88429486604747465</v>
      </c>
      <c r="N1355" s="3">
        <f t="shared" si="127"/>
        <v>0.88977928939682438</v>
      </c>
      <c r="O1355" s="3" t="str">
        <f t="shared" si="128"/>
        <v/>
      </c>
    </row>
    <row r="1356" spans="2:15" x14ac:dyDescent="0.25">
      <c r="B1356">
        <v>1350</v>
      </c>
      <c r="C1356" t="s">
        <v>18</v>
      </c>
      <c r="D1356" s="1">
        <v>37746</v>
      </c>
      <c r="E1356" s="9">
        <f t="shared" si="129"/>
        <v>37746</v>
      </c>
      <c r="G1356">
        <v>190</v>
      </c>
      <c r="H1356" t="s">
        <v>2</v>
      </c>
      <c r="I1356" s="1">
        <v>28157</v>
      </c>
      <c r="J1356" s="2">
        <f t="shared" si="130"/>
        <v>0.87776332899871945</v>
      </c>
      <c r="K1356" s="3">
        <f t="shared" si="131"/>
        <v>0.12223667100128055</v>
      </c>
      <c r="L1356" s="3"/>
      <c r="M1356" s="3">
        <f t="shared" si="126"/>
        <v>0.88478173495763968</v>
      </c>
      <c r="N1356" s="3">
        <f t="shared" si="127"/>
        <v>0.89024308072064762</v>
      </c>
      <c r="O1356" s="3" t="str">
        <f t="shared" si="128"/>
        <v/>
      </c>
    </row>
    <row r="1357" spans="2:15" x14ac:dyDescent="0.25">
      <c r="B1357">
        <v>1351</v>
      </c>
      <c r="C1357" t="s">
        <v>18</v>
      </c>
      <c r="D1357" s="1">
        <v>81</v>
      </c>
      <c r="E1357" s="9">
        <f t="shared" si="129"/>
        <v>81</v>
      </c>
      <c r="G1357">
        <v>1531</v>
      </c>
      <c r="H1357" t="s">
        <v>19</v>
      </c>
      <c r="I1357" s="1">
        <v>28353</v>
      </c>
      <c r="J1357" s="2">
        <f t="shared" si="130"/>
        <v>0.87841352405723705</v>
      </c>
      <c r="K1357" s="3">
        <f t="shared" si="131"/>
        <v>0.12158647594276295</v>
      </c>
      <c r="L1357" s="3"/>
      <c r="M1357" s="3">
        <f t="shared" si="126"/>
        <v>0.88593390950231765</v>
      </c>
      <c r="N1357" s="3">
        <f t="shared" si="127"/>
        <v>0.89134064219190778</v>
      </c>
      <c r="O1357" s="3" t="str">
        <f t="shared" si="128"/>
        <v/>
      </c>
    </row>
    <row r="1358" spans="2:15" x14ac:dyDescent="0.25">
      <c r="B1358">
        <v>1352</v>
      </c>
      <c r="C1358" t="s">
        <v>18</v>
      </c>
      <c r="D1358" s="1">
        <v>3267</v>
      </c>
      <c r="E1358" s="9">
        <f t="shared" si="129"/>
        <v>3267</v>
      </c>
      <c r="G1358">
        <v>674</v>
      </c>
      <c r="H1358" t="s">
        <v>8</v>
      </c>
      <c r="I1358" s="1">
        <v>28373</v>
      </c>
      <c r="J1358" s="2">
        <f t="shared" si="130"/>
        <v>0.87906371911575465</v>
      </c>
      <c r="K1358" s="3">
        <f t="shared" si="131"/>
        <v>0.12093628088424535</v>
      </c>
      <c r="L1358" s="3"/>
      <c r="M1358" s="3">
        <f t="shared" si="126"/>
        <v>0.88605057011651889</v>
      </c>
      <c r="N1358" s="3">
        <f t="shared" si="127"/>
        <v>0.89145177309299584</v>
      </c>
      <c r="O1358" s="3" t="str">
        <f t="shared" si="128"/>
        <v/>
      </c>
    </row>
    <row r="1359" spans="2:15" x14ac:dyDescent="0.25">
      <c r="B1359">
        <v>1353</v>
      </c>
      <c r="C1359" t="s">
        <v>18</v>
      </c>
      <c r="D1359" s="1">
        <v>1880</v>
      </c>
      <c r="E1359" s="9">
        <f t="shared" si="129"/>
        <v>1880</v>
      </c>
      <c r="G1359">
        <v>798</v>
      </c>
      <c r="H1359" t="s">
        <v>10</v>
      </c>
      <c r="I1359" s="1">
        <v>28397</v>
      </c>
      <c r="J1359" s="2">
        <f t="shared" si="130"/>
        <v>0.87971391417427225</v>
      </c>
      <c r="K1359" s="3">
        <f t="shared" si="131"/>
        <v>0.12028608582572775</v>
      </c>
      <c r="L1359" s="3"/>
      <c r="M1359" s="3">
        <f t="shared" si="126"/>
        <v>0.8861903424782176</v>
      </c>
      <c r="N1359" s="3">
        <f t="shared" si="127"/>
        <v>0.89158492024475011</v>
      </c>
      <c r="O1359" s="3" t="str">
        <f t="shared" si="128"/>
        <v/>
      </c>
    </row>
    <row r="1360" spans="2:15" x14ac:dyDescent="0.25">
      <c r="B1360">
        <v>1354</v>
      </c>
      <c r="C1360" t="s">
        <v>18</v>
      </c>
      <c r="D1360" s="1">
        <v>83</v>
      </c>
      <c r="E1360" s="9">
        <f t="shared" si="129"/>
        <v>83</v>
      </c>
      <c r="G1360">
        <v>1033</v>
      </c>
      <c r="H1360" t="s">
        <v>13</v>
      </c>
      <c r="I1360" s="1">
        <v>28413</v>
      </c>
      <c r="J1360" s="2">
        <f t="shared" si="130"/>
        <v>0.88036410923278985</v>
      </c>
      <c r="K1360" s="3">
        <f t="shared" si="131"/>
        <v>0.11963589076721015</v>
      </c>
      <c r="L1360" s="3"/>
      <c r="M1360" s="3">
        <f t="shared" si="126"/>
        <v>0.88628339073754869</v>
      </c>
      <c r="N1360" s="3">
        <f t="shared" si="127"/>
        <v>0.89167355801658887</v>
      </c>
      <c r="O1360" s="3" t="str">
        <f t="shared" si="128"/>
        <v/>
      </c>
    </row>
    <row r="1361" spans="2:15" x14ac:dyDescent="0.25">
      <c r="B1361">
        <v>1355</v>
      </c>
      <c r="C1361" t="s">
        <v>18</v>
      </c>
      <c r="D1361" s="1">
        <v>487</v>
      </c>
      <c r="E1361" s="9">
        <f t="shared" si="129"/>
        <v>487</v>
      </c>
      <c r="G1361">
        <v>288</v>
      </c>
      <c r="H1361" t="s">
        <v>3</v>
      </c>
      <c r="I1361" s="1">
        <v>28804</v>
      </c>
      <c r="J1361" s="2">
        <f t="shared" si="130"/>
        <v>0.88101430429130745</v>
      </c>
      <c r="K1361" s="3">
        <f t="shared" si="131"/>
        <v>0.11898569570869255</v>
      </c>
      <c r="L1361" s="3"/>
      <c r="M1361" s="3">
        <f t="shared" si="126"/>
        <v>0.88852454187251995</v>
      </c>
      <c r="N1361" s="3">
        <f t="shared" si="127"/>
        <v>0.89380847858776247</v>
      </c>
      <c r="O1361" s="3" t="str">
        <f t="shared" si="128"/>
        <v/>
      </c>
    </row>
    <row r="1362" spans="2:15" x14ac:dyDescent="0.25">
      <c r="B1362">
        <v>1356</v>
      </c>
      <c r="C1362" t="s">
        <v>18</v>
      </c>
      <c r="D1362" s="1">
        <v>47</v>
      </c>
      <c r="E1362" s="9">
        <f t="shared" si="129"/>
        <v>47</v>
      </c>
      <c r="G1362">
        <v>1286</v>
      </c>
      <c r="H1362" t="s">
        <v>17</v>
      </c>
      <c r="I1362" s="1">
        <v>28871</v>
      </c>
      <c r="J1362" s="2">
        <f t="shared" si="130"/>
        <v>0.88166449934982505</v>
      </c>
      <c r="K1362" s="3">
        <f t="shared" si="131"/>
        <v>0.11833550065017495</v>
      </c>
      <c r="L1362" s="3"/>
      <c r="M1362" s="3">
        <f t="shared" si="126"/>
        <v>0.88890235757319425</v>
      </c>
      <c r="N1362" s="3">
        <f t="shared" si="127"/>
        <v>0.89416838582422487</v>
      </c>
      <c r="O1362" s="3" t="str">
        <f t="shared" si="128"/>
        <v/>
      </c>
    </row>
    <row r="1363" spans="2:15" x14ac:dyDescent="0.25">
      <c r="B1363">
        <v>1357</v>
      </c>
      <c r="C1363" t="s">
        <v>18</v>
      </c>
      <c r="D1363" s="1">
        <v>22164</v>
      </c>
      <c r="E1363" s="9">
        <f t="shared" si="129"/>
        <v>22164</v>
      </c>
      <c r="G1363">
        <v>152</v>
      </c>
      <c r="H1363" t="s">
        <v>2</v>
      </c>
      <c r="I1363" s="1">
        <v>28872</v>
      </c>
      <c r="J1363" s="2">
        <f t="shared" si="130"/>
        <v>0.88231469440834265</v>
      </c>
      <c r="K1363" s="3">
        <f t="shared" si="131"/>
        <v>0.11768530559165735</v>
      </c>
      <c r="L1363" s="3"/>
      <c r="M1363" s="3">
        <f t="shared" si="126"/>
        <v>0.88890798302662799</v>
      </c>
      <c r="N1363" s="3">
        <f t="shared" si="127"/>
        <v>0.89417374463116583</v>
      </c>
      <c r="O1363" s="3" t="str">
        <f t="shared" si="128"/>
        <v/>
      </c>
    </row>
    <row r="1364" spans="2:15" x14ac:dyDescent="0.25">
      <c r="B1364">
        <v>1358</v>
      </c>
      <c r="C1364" t="s">
        <v>18</v>
      </c>
      <c r="D1364" s="1">
        <v>12712</v>
      </c>
      <c r="E1364" s="9">
        <f t="shared" si="129"/>
        <v>12712</v>
      </c>
      <c r="G1364">
        <v>387</v>
      </c>
      <c r="H1364" t="s">
        <v>4</v>
      </c>
      <c r="I1364" s="1">
        <v>29058</v>
      </c>
      <c r="J1364" s="2">
        <f t="shared" si="130"/>
        <v>0.88296488946686025</v>
      </c>
      <c r="K1364" s="3">
        <f t="shared" si="131"/>
        <v>0.11703511053313975</v>
      </c>
      <c r="L1364" s="3"/>
      <c r="M1364" s="3">
        <f t="shared" si="126"/>
        <v>0.88994742102322943</v>
      </c>
      <c r="N1364" s="3">
        <f t="shared" si="127"/>
        <v>0.89516391326672839</v>
      </c>
      <c r="O1364" s="3" t="str">
        <f t="shared" si="128"/>
        <v/>
      </c>
    </row>
    <row r="1365" spans="2:15" x14ac:dyDescent="0.25">
      <c r="B1365">
        <v>1359</v>
      </c>
      <c r="C1365" t="s">
        <v>18</v>
      </c>
      <c r="D1365" s="1">
        <v>1160</v>
      </c>
      <c r="E1365" s="9">
        <f t="shared" si="129"/>
        <v>1160</v>
      </c>
      <c r="G1365">
        <v>1263</v>
      </c>
      <c r="H1365" t="s">
        <v>17</v>
      </c>
      <c r="I1365" s="1">
        <v>29103</v>
      </c>
      <c r="J1365" s="2">
        <f t="shared" si="130"/>
        <v>0.88361508452537785</v>
      </c>
      <c r="K1365" s="3">
        <f t="shared" si="131"/>
        <v>0.11638491547462215</v>
      </c>
      <c r="L1365" s="3"/>
      <c r="M1365" s="3">
        <f t="shared" si="126"/>
        <v>0.89019685134809767</v>
      </c>
      <c r="N1365" s="3">
        <f t="shared" si="127"/>
        <v>0.89540152059419786</v>
      </c>
      <c r="O1365" s="3" t="str">
        <f t="shared" si="128"/>
        <v/>
      </c>
    </row>
    <row r="1366" spans="2:15" x14ac:dyDescent="0.25">
      <c r="B1366">
        <v>1360</v>
      </c>
      <c r="C1366" t="s">
        <v>18</v>
      </c>
      <c r="D1366" s="1">
        <v>1096</v>
      </c>
      <c r="E1366" s="9">
        <f t="shared" si="129"/>
        <v>1096</v>
      </c>
      <c r="G1366">
        <v>668</v>
      </c>
      <c r="H1366" t="s">
        <v>8</v>
      </c>
      <c r="I1366" s="1">
        <v>29142</v>
      </c>
      <c r="J1366" s="2">
        <f t="shared" si="130"/>
        <v>0.88426527958389545</v>
      </c>
      <c r="K1366" s="3">
        <f t="shared" si="131"/>
        <v>0.11573472041610455</v>
      </c>
      <c r="L1366" s="3"/>
      <c r="M1366" s="3">
        <f t="shared" si="126"/>
        <v>0.89041238456103788</v>
      </c>
      <c r="N1366" s="3">
        <f t="shared" si="127"/>
        <v>0.89560683753284465</v>
      </c>
      <c r="O1366" s="3" t="str">
        <f t="shared" si="128"/>
        <v/>
      </c>
    </row>
    <row r="1367" spans="2:15" x14ac:dyDescent="0.25">
      <c r="B1367">
        <v>1361</v>
      </c>
      <c r="C1367" t="s">
        <v>18</v>
      </c>
      <c r="D1367" s="1">
        <v>20429</v>
      </c>
      <c r="E1367" s="9">
        <f t="shared" si="129"/>
        <v>20429</v>
      </c>
      <c r="G1367">
        <v>1460</v>
      </c>
      <c r="H1367" t="s">
        <v>19</v>
      </c>
      <c r="I1367" s="1">
        <v>29343</v>
      </c>
      <c r="J1367" s="2">
        <f t="shared" si="130"/>
        <v>0.88491547464241305</v>
      </c>
      <c r="K1367" s="3">
        <f t="shared" si="131"/>
        <v>0.11508452535758695</v>
      </c>
      <c r="L1367" s="3"/>
      <c r="M1367" s="3">
        <f t="shared" si="126"/>
        <v>0.89151386995386972</v>
      </c>
      <c r="N1367" s="3">
        <f t="shared" si="127"/>
        <v>0.89665611251805633</v>
      </c>
      <c r="O1367" s="3" t="str">
        <f t="shared" si="128"/>
        <v/>
      </c>
    </row>
    <row r="1368" spans="2:15" x14ac:dyDescent="0.25">
      <c r="B1368">
        <v>1362</v>
      </c>
      <c r="C1368" t="s">
        <v>18</v>
      </c>
      <c r="D1368" s="1">
        <v>13091</v>
      </c>
      <c r="E1368" s="9">
        <f t="shared" si="129"/>
        <v>13091</v>
      </c>
      <c r="G1368">
        <v>117</v>
      </c>
      <c r="H1368" t="s">
        <v>1</v>
      </c>
      <c r="I1368" s="1">
        <v>29530</v>
      </c>
      <c r="J1368" s="2">
        <f t="shared" si="130"/>
        <v>0.88556566970093065</v>
      </c>
      <c r="K1368" s="3">
        <f t="shared" si="131"/>
        <v>0.11443433029906935</v>
      </c>
      <c r="L1368" s="3"/>
      <c r="M1368" s="3">
        <f t="shared" si="126"/>
        <v>0.89252476697133321</v>
      </c>
      <c r="N1368" s="3">
        <f t="shared" si="127"/>
        <v>0.89761909301689202</v>
      </c>
      <c r="O1368" s="3" t="str">
        <f t="shared" si="128"/>
        <v/>
      </c>
    </row>
    <row r="1369" spans="2:15" x14ac:dyDescent="0.25">
      <c r="B1369">
        <v>1363</v>
      </c>
      <c r="C1369" t="s">
        <v>18</v>
      </c>
      <c r="D1369" s="1">
        <v>2634</v>
      </c>
      <c r="E1369" s="9">
        <f t="shared" si="129"/>
        <v>2634</v>
      </c>
      <c r="G1369">
        <v>261</v>
      </c>
      <c r="H1369" t="s">
        <v>3</v>
      </c>
      <c r="I1369" s="1">
        <v>29617</v>
      </c>
      <c r="J1369" s="2">
        <f t="shared" si="130"/>
        <v>0.88621586475944825</v>
      </c>
      <c r="K1369" s="3">
        <f t="shared" si="131"/>
        <v>0.11378413524055175</v>
      </c>
      <c r="L1369" s="3"/>
      <c r="M1369" s="3">
        <f t="shared" si="126"/>
        <v>0.89299058570960077</v>
      </c>
      <c r="N1369" s="3">
        <f t="shared" si="127"/>
        <v>0.89806283194696568</v>
      </c>
      <c r="O1369" s="3" t="str">
        <f t="shared" si="128"/>
        <v/>
      </c>
    </row>
    <row r="1370" spans="2:15" x14ac:dyDescent="0.25">
      <c r="B1370">
        <v>1364</v>
      </c>
      <c r="C1370" t="s">
        <v>18</v>
      </c>
      <c r="D1370" s="1">
        <v>2124</v>
      </c>
      <c r="E1370" s="9">
        <f t="shared" si="129"/>
        <v>2124</v>
      </c>
      <c r="G1370">
        <v>477</v>
      </c>
      <c r="H1370" t="s">
        <v>5</v>
      </c>
      <c r="I1370" s="1">
        <v>29693</v>
      </c>
      <c r="J1370" s="2">
        <f t="shared" si="130"/>
        <v>0.88686605981796585</v>
      </c>
      <c r="K1370" s="3">
        <f t="shared" si="131"/>
        <v>0.11313394018203415</v>
      </c>
      <c r="L1370" s="3"/>
      <c r="M1370" s="3">
        <f t="shared" si="126"/>
        <v>0.89339519801466083</v>
      </c>
      <c r="N1370" s="3">
        <f t="shared" si="127"/>
        <v>0.8984482656287659</v>
      </c>
      <c r="O1370" s="3" t="str">
        <f t="shared" si="128"/>
        <v/>
      </c>
    </row>
    <row r="1371" spans="2:15" x14ac:dyDescent="0.25">
      <c r="B1371">
        <v>1365</v>
      </c>
      <c r="C1371" t="s">
        <v>18</v>
      </c>
      <c r="D1371" s="1">
        <v>3468</v>
      </c>
      <c r="E1371" s="9">
        <f t="shared" si="129"/>
        <v>3468</v>
      </c>
      <c r="G1371">
        <v>239</v>
      </c>
      <c r="H1371" t="s">
        <v>3</v>
      </c>
      <c r="I1371" s="1">
        <v>29912</v>
      </c>
      <c r="J1371" s="2">
        <f t="shared" si="130"/>
        <v>0.88751625487648345</v>
      </c>
      <c r="K1371" s="3">
        <f t="shared" si="131"/>
        <v>0.11248374512351655</v>
      </c>
      <c r="L1371" s="3"/>
      <c r="M1371" s="3">
        <f t="shared" si="126"/>
        <v>0.89454921096951667</v>
      </c>
      <c r="N1371" s="3">
        <f t="shared" si="127"/>
        <v>0.89954757836956156</v>
      </c>
      <c r="O1371" s="3" t="str">
        <f t="shared" si="128"/>
        <v/>
      </c>
    </row>
    <row r="1372" spans="2:15" x14ac:dyDescent="0.25">
      <c r="B1372">
        <v>1366</v>
      </c>
      <c r="C1372" t="s">
        <v>18</v>
      </c>
      <c r="D1372" s="1">
        <v>274</v>
      </c>
      <c r="E1372" s="9">
        <f t="shared" si="129"/>
        <v>274</v>
      </c>
      <c r="G1372">
        <v>1005</v>
      </c>
      <c r="H1372" t="s">
        <v>13</v>
      </c>
      <c r="I1372" s="1">
        <v>30147</v>
      </c>
      <c r="J1372" s="2">
        <f t="shared" si="130"/>
        <v>0.88816644993500105</v>
      </c>
      <c r="K1372" s="3">
        <f t="shared" si="131"/>
        <v>0.11183355006499895</v>
      </c>
      <c r="L1372" s="3"/>
      <c r="M1372" s="3">
        <f t="shared" si="126"/>
        <v>0.89576817582716806</v>
      </c>
      <c r="N1372" s="3">
        <f t="shared" si="127"/>
        <v>0.90070876429296032</v>
      </c>
      <c r="O1372" s="3" t="str">
        <f t="shared" si="128"/>
        <v/>
      </c>
    </row>
    <row r="1373" spans="2:15" x14ac:dyDescent="0.25">
      <c r="B1373">
        <v>1367</v>
      </c>
      <c r="C1373" t="s">
        <v>18</v>
      </c>
      <c r="D1373" s="1">
        <v>305</v>
      </c>
      <c r="E1373" s="9">
        <f t="shared" si="129"/>
        <v>305</v>
      </c>
      <c r="G1373">
        <v>523</v>
      </c>
      <c r="H1373" t="s">
        <v>6</v>
      </c>
      <c r="I1373" s="1">
        <v>30203</v>
      </c>
      <c r="J1373" s="2">
        <f t="shared" si="130"/>
        <v>0.88881664499351865</v>
      </c>
      <c r="K1373" s="3">
        <f t="shared" si="131"/>
        <v>0.11118335500648135</v>
      </c>
      <c r="L1373" s="3"/>
      <c r="M1373" s="3">
        <f t="shared" si="126"/>
        <v>0.89605574007189248</v>
      </c>
      <c r="N1373" s="3">
        <f t="shared" si="127"/>
        <v>0.90098269799248476</v>
      </c>
      <c r="O1373" s="3" t="str">
        <f t="shared" si="128"/>
        <v/>
      </c>
    </row>
    <row r="1374" spans="2:15" x14ac:dyDescent="0.25">
      <c r="B1374">
        <v>1368</v>
      </c>
      <c r="C1374" t="s">
        <v>18</v>
      </c>
      <c r="D1374" s="1">
        <v>70</v>
      </c>
      <c r="E1374" s="9">
        <f t="shared" si="129"/>
        <v>70</v>
      </c>
      <c r="G1374">
        <v>432</v>
      </c>
      <c r="H1374" t="s">
        <v>5</v>
      </c>
      <c r="I1374" s="1">
        <v>30214</v>
      </c>
      <c r="J1374" s="2">
        <f t="shared" si="130"/>
        <v>0.88946684005203625</v>
      </c>
      <c r="K1374" s="3">
        <f t="shared" si="131"/>
        <v>0.11053315994796375</v>
      </c>
      <c r="L1374" s="3"/>
      <c r="M1374" s="3">
        <f t="shared" si="126"/>
        <v>0.89611209536151759</v>
      </c>
      <c r="N1374" s="3">
        <f t="shared" si="127"/>
        <v>0.9010363820413817</v>
      </c>
      <c r="O1374" s="3" t="str">
        <f t="shared" si="128"/>
        <v/>
      </c>
    </row>
    <row r="1375" spans="2:15" x14ac:dyDescent="0.25">
      <c r="B1375">
        <v>1369</v>
      </c>
      <c r="C1375" t="s">
        <v>18</v>
      </c>
      <c r="D1375" s="1">
        <v>1139</v>
      </c>
      <c r="E1375" s="9">
        <f t="shared" si="129"/>
        <v>1139</v>
      </c>
      <c r="G1375">
        <v>766</v>
      </c>
      <c r="H1375" t="s">
        <v>9</v>
      </c>
      <c r="I1375" s="1">
        <v>30277</v>
      </c>
      <c r="J1375" s="2">
        <f t="shared" si="130"/>
        <v>0.89011703511055384</v>
      </c>
      <c r="K1375" s="3">
        <f t="shared" si="131"/>
        <v>0.10988296488944616</v>
      </c>
      <c r="L1375" s="3"/>
      <c r="M1375" s="3">
        <f t="shared" si="126"/>
        <v>0.89643403486803785</v>
      </c>
      <c r="N1375" s="3">
        <f t="shared" si="127"/>
        <v>0.90134306161529287</v>
      </c>
      <c r="O1375" s="3" t="str">
        <f t="shared" si="128"/>
        <v/>
      </c>
    </row>
    <row r="1376" spans="2:15" x14ac:dyDescent="0.25">
      <c r="B1376">
        <v>1370</v>
      </c>
      <c r="C1376" t="s">
        <v>18</v>
      </c>
      <c r="D1376" s="1">
        <v>236</v>
      </c>
      <c r="E1376" s="9">
        <f t="shared" si="129"/>
        <v>236</v>
      </c>
      <c r="G1376">
        <v>706</v>
      </c>
      <c r="H1376" t="s">
        <v>9</v>
      </c>
      <c r="I1376" s="1">
        <v>30304</v>
      </c>
      <c r="J1376" s="2">
        <f t="shared" si="130"/>
        <v>0.89076723016907144</v>
      </c>
      <c r="K1376" s="3">
        <f t="shared" si="131"/>
        <v>0.10923276983092856</v>
      </c>
      <c r="L1376" s="3"/>
      <c r="M1376" s="3">
        <f t="shared" si="126"/>
        <v>0.89657158144831572</v>
      </c>
      <c r="N1376" s="3">
        <f t="shared" si="127"/>
        <v>0.90147408848766553</v>
      </c>
      <c r="O1376" s="3" t="str">
        <f t="shared" si="128"/>
        <v/>
      </c>
    </row>
    <row r="1377" spans="2:15" x14ac:dyDescent="0.25">
      <c r="B1377">
        <v>1371</v>
      </c>
      <c r="C1377" t="s">
        <v>18</v>
      </c>
      <c r="D1377" s="1">
        <v>8</v>
      </c>
      <c r="E1377" s="9">
        <f t="shared" si="129"/>
        <v>8</v>
      </c>
      <c r="G1377">
        <v>1279</v>
      </c>
      <c r="H1377" t="s">
        <v>17</v>
      </c>
      <c r="I1377" s="1">
        <v>30370</v>
      </c>
      <c r="J1377" s="2">
        <f t="shared" si="130"/>
        <v>0.89141742522758904</v>
      </c>
      <c r="K1377" s="3">
        <f t="shared" si="131"/>
        <v>0.10858257477241096</v>
      </c>
      <c r="L1377" s="3"/>
      <c r="M1377" s="3">
        <f t="shared" si="126"/>
        <v>0.89690673156756473</v>
      </c>
      <c r="N1377" s="3">
        <f t="shared" si="127"/>
        <v>0.90179335249126213</v>
      </c>
      <c r="O1377" s="3" t="str">
        <f t="shared" si="128"/>
        <v/>
      </c>
    </row>
    <row r="1378" spans="2:15" x14ac:dyDescent="0.25">
      <c r="B1378">
        <v>1372</v>
      </c>
      <c r="C1378" t="s">
        <v>18</v>
      </c>
      <c r="D1378" s="1">
        <v>91</v>
      </c>
      <c r="E1378" s="9">
        <f t="shared" si="129"/>
        <v>91</v>
      </c>
      <c r="G1378">
        <v>720</v>
      </c>
      <c r="H1378" t="s">
        <v>9</v>
      </c>
      <c r="I1378" s="1">
        <v>30420</v>
      </c>
      <c r="J1378" s="2">
        <f t="shared" si="130"/>
        <v>0.89206762028610664</v>
      </c>
      <c r="K1378" s="3">
        <f t="shared" si="131"/>
        <v>0.10793237971389336</v>
      </c>
      <c r="L1378" s="3"/>
      <c r="M1378" s="3">
        <f t="shared" si="126"/>
        <v>0.8971596217823391</v>
      </c>
      <c r="N1378" s="3">
        <f t="shared" si="127"/>
        <v>0.90203425570985618</v>
      </c>
      <c r="O1378" s="3" t="str">
        <f t="shared" si="128"/>
        <v/>
      </c>
    </row>
    <row r="1379" spans="2:15" x14ac:dyDescent="0.25">
      <c r="B1379">
        <v>1373</v>
      </c>
      <c r="C1379" t="s">
        <v>18</v>
      </c>
      <c r="D1379" s="1">
        <v>1246</v>
      </c>
      <c r="E1379" s="9">
        <f t="shared" si="129"/>
        <v>1246</v>
      </c>
      <c r="G1379">
        <v>416</v>
      </c>
      <c r="H1379" t="s">
        <v>4</v>
      </c>
      <c r="I1379" s="1">
        <v>30464</v>
      </c>
      <c r="J1379" s="2">
        <f t="shared" si="130"/>
        <v>0.89271781534462424</v>
      </c>
      <c r="K1379" s="3">
        <f t="shared" si="131"/>
        <v>0.10728218465537576</v>
      </c>
      <c r="L1379" s="3"/>
      <c r="M1379" s="3">
        <f t="shared" si="126"/>
        <v>0.89738144733905223</v>
      </c>
      <c r="N1379" s="3">
        <f t="shared" si="127"/>
        <v>0.90224556673518119</v>
      </c>
      <c r="O1379" s="3" t="str">
        <f t="shared" si="128"/>
        <v/>
      </c>
    </row>
    <row r="1380" spans="2:15" x14ac:dyDescent="0.25">
      <c r="B1380">
        <v>1374</v>
      </c>
      <c r="C1380" t="s">
        <v>18</v>
      </c>
      <c r="D1380" s="1">
        <v>766</v>
      </c>
      <c r="E1380" s="9">
        <f t="shared" si="129"/>
        <v>766</v>
      </c>
      <c r="G1380">
        <v>899</v>
      </c>
      <c r="H1380" t="s">
        <v>12</v>
      </c>
      <c r="I1380" s="1">
        <v>30522</v>
      </c>
      <c r="J1380" s="2">
        <f t="shared" si="130"/>
        <v>0.89336801040314184</v>
      </c>
      <c r="K1380" s="3">
        <f t="shared" si="131"/>
        <v>0.10663198959685816</v>
      </c>
      <c r="L1380" s="3"/>
      <c r="M1380" s="3">
        <f t="shared" si="126"/>
        <v>0.89767283157549305</v>
      </c>
      <c r="N1380" s="3">
        <f t="shared" si="127"/>
        <v>0.90252313935881467</v>
      </c>
      <c r="O1380" s="3" t="str">
        <f t="shared" si="128"/>
        <v/>
      </c>
    </row>
    <row r="1381" spans="2:15" x14ac:dyDescent="0.25">
      <c r="B1381">
        <v>1375</v>
      </c>
      <c r="C1381" t="s">
        <v>18</v>
      </c>
      <c r="D1381" s="1">
        <v>17785</v>
      </c>
      <c r="E1381" s="9">
        <f t="shared" si="129"/>
        <v>17785</v>
      </c>
      <c r="G1381">
        <v>153</v>
      </c>
      <c r="H1381" t="s">
        <v>2</v>
      </c>
      <c r="I1381" s="1">
        <v>30561</v>
      </c>
      <c r="J1381" s="2">
        <f t="shared" si="130"/>
        <v>0.89401820546165944</v>
      </c>
      <c r="K1381" s="3">
        <f t="shared" si="131"/>
        <v>0.10598179453834056</v>
      </c>
      <c r="L1381" s="3"/>
      <c r="M1381" s="3">
        <f t="shared" si="126"/>
        <v>0.89786811142586542</v>
      </c>
      <c r="N1381" s="3">
        <f t="shared" si="127"/>
        <v>0.90270916294427939</v>
      </c>
      <c r="O1381" s="3" t="str">
        <f t="shared" si="128"/>
        <v/>
      </c>
    </row>
    <row r="1382" spans="2:15" x14ac:dyDescent="0.25">
      <c r="B1382">
        <v>1376</v>
      </c>
      <c r="C1382" t="s">
        <v>18</v>
      </c>
      <c r="D1382" s="1">
        <v>10978</v>
      </c>
      <c r="E1382" s="9">
        <f t="shared" si="129"/>
        <v>10978</v>
      </c>
      <c r="G1382">
        <v>81</v>
      </c>
      <c r="H1382" t="s">
        <v>0</v>
      </c>
      <c r="I1382" s="1">
        <v>30996</v>
      </c>
      <c r="J1382" s="2">
        <f t="shared" si="130"/>
        <v>0.89466840052017704</v>
      </c>
      <c r="K1382" s="3">
        <f t="shared" si="131"/>
        <v>0.10533159947982296</v>
      </c>
      <c r="L1382" s="3"/>
      <c r="M1382" s="3">
        <f t="shared" si="126"/>
        <v>0.90001130221333525</v>
      </c>
      <c r="N1382" s="3">
        <f t="shared" si="127"/>
        <v>0.90475076648842312</v>
      </c>
      <c r="O1382" s="3" t="str">
        <f t="shared" si="128"/>
        <v/>
      </c>
    </row>
    <row r="1383" spans="2:15" x14ac:dyDescent="0.25">
      <c r="B1383">
        <v>1377</v>
      </c>
      <c r="C1383" t="s">
        <v>18</v>
      </c>
      <c r="D1383" s="1">
        <v>52</v>
      </c>
      <c r="E1383" s="9">
        <f t="shared" si="129"/>
        <v>52</v>
      </c>
      <c r="G1383">
        <v>623</v>
      </c>
      <c r="H1383" t="s">
        <v>7</v>
      </c>
      <c r="I1383" s="1">
        <v>31017</v>
      </c>
      <c r="J1383" s="2">
        <f t="shared" si="130"/>
        <v>0.89531859557869464</v>
      </c>
      <c r="K1383" s="3">
        <f t="shared" si="131"/>
        <v>0.10468140442130536</v>
      </c>
      <c r="L1383" s="3"/>
      <c r="M1383" s="3">
        <f t="shared" si="126"/>
        <v>0.90011316765331706</v>
      </c>
      <c r="N1383" s="3">
        <f t="shared" si="127"/>
        <v>0.90484780350654981</v>
      </c>
      <c r="O1383" s="3" t="str">
        <f t="shared" si="128"/>
        <v/>
      </c>
    </row>
    <row r="1384" spans="2:15" x14ac:dyDescent="0.25">
      <c r="B1384">
        <v>1378</v>
      </c>
      <c r="C1384" t="s">
        <v>18</v>
      </c>
      <c r="D1384" s="1">
        <v>616</v>
      </c>
      <c r="E1384" s="9">
        <f t="shared" si="129"/>
        <v>616</v>
      </c>
      <c r="G1384">
        <v>1109</v>
      </c>
      <c r="H1384" t="s">
        <v>15</v>
      </c>
      <c r="I1384" s="1">
        <v>31053</v>
      </c>
      <c r="J1384" s="2">
        <f t="shared" si="130"/>
        <v>0.89596879063721224</v>
      </c>
      <c r="K1384" s="3">
        <f t="shared" si="131"/>
        <v>0.10403120936278776</v>
      </c>
      <c r="L1384" s="3"/>
      <c r="M1384" s="3">
        <f t="shared" si="126"/>
        <v>0.90028745638913787</v>
      </c>
      <c r="N1384" s="3">
        <f t="shared" si="127"/>
        <v>0.90501383095629273</v>
      </c>
      <c r="O1384" s="3" t="str">
        <f t="shared" si="128"/>
        <v/>
      </c>
    </row>
    <row r="1385" spans="2:15" x14ac:dyDescent="0.25">
      <c r="B1385">
        <v>1379</v>
      </c>
      <c r="C1385" t="s">
        <v>18</v>
      </c>
      <c r="D1385" s="1">
        <v>2110</v>
      </c>
      <c r="E1385" s="9">
        <f t="shared" si="129"/>
        <v>2110</v>
      </c>
      <c r="G1385">
        <v>1272</v>
      </c>
      <c r="H1385" t="s">
        <v>17</v>
      </c>
      <c r="I1385" s="1">
        <v>31078</v>
      </c>
      <c r="J1385" s="2">
        <f t="shared" si="130"/>
        <v>0.89661898569572984</v>
      </c>
      <c r="K1385" s="3">
        <f t="shared" si="131"/>
        <v>0.10338101430427016</v>
      </c>
      <c r="L1385" s="3"/>
      <c r="M1385" s="3">
        <f t="shared" si="126"/>
        <v>0.9004082398364518</v>
      </c>
      <c r="N1385" s="3">
        <f t="shared" si="127"/>
        <v>0.90512888926820401</v>
      </c>
      <c r="O1385" s="3" t="str">
        <f t="shared" si="128"/>
        <v/>
      </c>
    </row>
    <row r="1386" spans="2:15" x14ac:dyDescent="0.25">
      <c r="B1386">
        <v>1380</v>
      </c>
      <c r="C1386" t="s">
        <v>18</v>
      </c>
      <c r="D1386" s="1">
        <v>3287</v>
      </c>
      <c r="E1386" s="9">
        <f t="shared" si="129"/>
        <v>3287</v>
      </c>
      <c r="G1386">
        <v>625</v>
      </c>
      <c r="H1386" t="s">
        <v>7</v>
      </c>
      <c r="I1386" s="1">
        <v>31174</v>
      </c>
      <c r="J1386" s="2">
        <f t="shared" si="130"/>
        <v>0.89726918075424744</v>
      </c>
      <c r="K1386" s="3">
        <f t="shared" si="131"/>
        <v>0.10273081924575256</v>
      </c>
      <c r="L1386" s="3"/>
      <c r="M1386" s="3">
        <f t="shared" si="126"/>
        <v>0.90087014967226553</v>
      </c>
      <c r="N1386" s="3">
        <f t="shared" si="127"/>
        <v>0.90556890457780015</v>
      </c>
      <c r="O1386" s="3" t="str">
        <f t="shared" si="128"/>
        <v/>
      </c>
    </row>
    <row r="1387" spans="2:15" x14ac:dyDescent="0.25">
      <c r="B1387">
        <v>1381</v>
      </c>
      <c r="C1387" t="s">
        <v>18</v>
      </c>
      <c r="D1387" s="1">
        <v>254864</v>
      </c>
      <c r="E1387" s="9">
        <f t="shared" si="129"/>
        <v>254864</v>
      </c>
      <c r="G1387">
        <v>857</v>
      </c>
      <c r="H1387" t="s">
        <v>11</v>
      </c>
      <c r="I1387" s="1">
        <v>31277</v>
      </c>
      <c r="J1387" s="2">
        <f t="shared" si="130"/>
        <v>0.89791937581276504</v>
      </c>
      <c r="K1387" s="3">
        <f t="shared" si="131"/>
        <v>0.10208062418723496</v>
      </c>
      <c r="L1387" s="3"/>
      <c r="M1387" s="3">
        <f t="shared" si="126"/>
        <v>0.90136241197068223</v>
      </c>
      <c r="N1387" s="3">
        <f t="shared" si="127"/>
        <v>0.90603783364327195</v>
      </c>
      <c r="O1387" s="3" t="str">
        <f t="shared" si="128"/>
        <v/>
      </c>
    </row>
    <row r="1388" spans="2:15" x14ac:dyDescent="0.25">
      <c r="B1388">
        <v>1382</v>
      </c>
      <c r="C1388" t="s">
        <v>18</v>
      </c>
      <c r="D1388" s="1">
        <v>56754</v>
      </c>
      <c r="E1388" s="9">
        <f t="shared" si="129"/>
        <v>56754</v>
      </c>
      <c r="G1388">
        <v>933</v>
      </c>
      <c r="H1388" t="s">
        <v>12</v>
      </c>
      <c r="I1388" s="1">
        <v>31749</v>
      </c>
      <c r="J1388" s="2">
        <f t="shared" si="130"/>
        <v>0.89856957087128264</v>
      </c>
      <c r="K1388" s="3">
        <f t="shared" si="131"/>
        <v>0.10143042912871736</v>
      </c>
      <c r="L1388" s="3"/>
      <c r="M1388" s="3">
        <f t="shared" si="126"/>
        <v>0.90357498934655334</v>
      </c>
      <c r="N1388" s="3">
        <f t="shared" si="127"/>
        <v>0.90814553485152671</v>
      </c>
      <c r="O1388" s="3" t="str">
        <f t="shared" si="128"/>
        <v/>
      </c>
    </row>
    <row r="1389" spans="2:15" x14ac:dyDescent="0.25">
      <c r="B1389">
        <v>1383</v>
      </c>
      <c r="C1389" t="s">
        <v>18</v>
      </c>
      <c r="D1389" s="1">
        <v>67</v>
      </c>
      <c r="E1389" s="9">
        <f t="shared" si="129"/>
        <v>67</v>
      </c>
      <c r="G1389">
        <v>211</v>
      </c>
      <c r="H1389" t="s">
        <v>2</v>
      </c>
      <c r="I1389" s="1">
        <v>32075</v>
      </c>
      <c r="J1389" s="2">
        <f t="shared" si="130"/>
        <v>0.89921976592980024</v>
      </c>
      <c r="K1389" s="3">
        <f t="shared" si="131"/>
        <v>0.10078023407019976</v>
      </c>
      <c r="L1389" s="3"/>
      <c r="M1389" s="3">
        <f t="shared" si="126"/>
        <v>0.90506279335498419</v>
      </c>
      <c r="N1389" s="3">
        <f t="shared" si="127"/>
        <v>0.90956281694995789</v>
      </c>
      <c r="O1389" s="3" t="str">
        <f t="shared" si="128"/>
        <v/>
      </c>
    </row>
    <row r="1390" spans="2:15" x14ac:dyDescent="0.25">
      <c r="B1390">
        <v>1384</v>
      </c>
      <c r="C1390" t="s">
        <v>18</v>
      </c>
      <c r="D1390" s="1">
        <v>2753</v>
      </c>
      <c r="E1390" s="9">
        <f t="shared" si="129"/>
        <v>2753</v>
      </c>
      <c r="G1390">
        <v>1452</v>
      </c>
      <c r="H1390" t="s">
        <v>19</v>
      </c>
      <c r="I1390" s="1">
        <v>32125</v>
      </c>
      <c r="J1390" s="2">
        <f t="shared" si="130"/>
        <v>0.89986996098831784</v>
      </c>
      <c r="K1390" s="3">
        <f t="shared" si="131"/>
        <v>0.10013003901168216</v>
      </c>
      <c r="L1390" s="3"/>
      <c r="M1390" s="3">
        <f t="shared" si="126"/>
        <v>0.90528813674249708</v>
      </c>
      <c r="N1390" s="3">
        <f t="shared" si="127"/>
        <v>0.90977747906090278</v>
      </c>
      <c r="O1390" s="3" t="str">
        <f t="shared" si="128"/>
        <v/>
      </c>
    </row>
    <row r="1391" spans="2:15" x14ac:dyDescent="0.25">
      <c r="B1391">
        <v>1385</v>
      </c>
      <c r="C1391" t="s">
        <v>18</v>
      </c>
      <c r="D1391" s="1">
        <v>12046</v>
      </c>
      <c r="E1391" s="9">
        <f t="shared" si="129"/>
        <v>12046</v>
      </c>
      <c r="G1391">
        <v>233</v>
      </c>
      <c r="H1391" t="s">
        <v>3</v>
      </c>
      <c r="I1391" s="1">
        <v>32128</v>
      </c>
      <c r="J1391" s="2">
        <f t="shared" si="130"/>
        <v>0.90052015604683544</v>
      </c>
      <c r="K1391" s="3">
        <f t="shared" si="131"/>
        <v>9.947984395316456E-2</v>
      </c>
      <c r="L1391" s="3"/>
      <c r="M1391" s="3">
        <f t="shared" si="126"/>
        <v>0.90530163352378579</v>
      </c>
      <c r="N1391" s="3">
        <f t="shared" si="127"/>
        <v>0.90979033609475835</v>
      </c>
      <c r="O1391" s="3" t="str">
        <f t="shared" si="128"/>
        <v/>
      </c>
    </row>
    <row r="1392" spans="2:15" x14ac:dyDescent="0.25">
      <c r="B1392">
        <v>1386</v>
      </c>
      <c r="C1392" t="s">
        <v>18</v>
      </c>
      <c r="D1392" s="1">
        <v>24869</v>
      </c>
      <c r="E1392" s="9">
        <f t="shared" si="129"/>
        <v>24869</v>
      </c>
      <c r="G1392">
        <v>1535</v>
      </c>
      <c r="H1392" t="s">
        <v>19</v>
      </c>
      <c r="I1392" s="1">
        <v>32574</v>
      </c>
      <c r="J1392" s="2">
        <f t="shared" si="130"/>
        <v>0.90117035110535304</v>
      </c>
      <c r="K1392" s="3">
        <f t="shared" si="131"/>
        <v>9.882964889464696E-2</v>
      </c>
      <c r="L1392" s="3"/>
      <c r="M1392" s="3">
        <f t="shared" si="126"/>
        <v>0.90727857396119116</v>
      </c>
      <c r="N1392" s="3">
        <f t="shared" si="127"/>
        <v>0.91167356955543066</v>
      </c>
      <c r="O1392" s="3" t="str">
        <f t="shared" si="128"/>
        <v/>
      </c>
    </row>
    <row r="1393" spans="2:15" x14ac:dyDescent="0.25">
      <c r="B1393">
        <v>1387</v>
      </c>
      <c r="C1393" t="s">
        <v>18</v>
      </c>
      <c r="D1393" s="1">
        <v>1141</v>
      </c>
      <c r="E1393" s="9">
        <f t="shared" si="129"/>
        <v>1141</v>
      </c>
      <c r="G1393">
        <v>708</v>
      </c>
      <c r="H1393" t="s">
        <v>9</v>
      </c>
      <c r="I1393" s="1">
        <v>32816</v>
      </c>
      <c r="J1393" s="2">
        <f t="shared" si="130"/>
        <v>0.90182054616387064</v>
      </c>
      <c r="K1393" s="3">
        <f t="shared" si="131"/>
        <v>9.817945383612936E-2</v>
      </c>
      <c r="L1393" s="3"/>
      <c r="M1393" s="3">
        <f t="shared" si="126"/>
        <v>0.9083271455337304</v>
      </c>
      <c r="N1393" s="3">
        <f t="shared" si="127"/>
        <v>0.91267243883543159</v>
      </c>
      <c r="O1393" s="3" t="str">
        <f t="shared" si="128"/>
        <v/>
      </c>
    </row>
    <row r="1394" spans="2:15" x14ac:dyDescent="0.25">
      <c r="B1394">
        <v>1388</v>
      </c>
      <c r="C1394" t="s">
        <v>18</v>
      </c>
      <c r="D1394" s="1">
        <v>13306</v>
      </c>
      <c r="E1394" s="9">
        <f t="shared" si="129"/>
        <v>13306</v>
      </c>
      <c r="G1394">
        <v>900</v>
      </c>
      <c r="H1394" t="s">
        <v>12</v>
      </c>
      <c r="I1394" s="1">
        <v>32817</v>
      </c>
      <c r="J1394" s="2">
        <f t="shared" si="130"/>
        <v>0.90247074122238824</v>
      </c>
      <c r="K1394" s="3">
        <f t="shared" si="131"/>
        <v>9.752925877761176E-2</v>
      </c>
      <c r="L1394" s="3"/>
      <c r="M1394" s="3">
        <f t="shared" si="126"/>
        <v>0.90833144395472776</v>
      </c>
      <c r="N1394" s="3">
        <f t="shared" si="127"/>
        <v>0.91267653351127365</v>
      </c>
      <c r="O1394" s="3" t="str">
        <f t="shared" si="128"/>
        <v/>
      </c>
    </row>
    <row r="1395" spans="2:15" x14ac:dyDescent="0.25">
      <c r="B1395">
        <v>1389</v>
      </c>
      <c r="C1395" t="s">
        <v>18</v>
      </c>
      <c r="D1395" s="1">
        <v>25982</v>
      </c>
      <c r="E1395" s="9">
        <f t="shared" si="129"/>
        <v>25982</v>
      </c>
      <c r="G1395">
        <v>123</v>
      </c>
      <c r="H1395" t="s">
        <v>1</v>
      </c>
      <c r="I1395" s="1">
        <v>32901</v>
      </c>
      <c r="J1395" s="2">
        <f t="shared" si="130"/>
        <v>0.90312093628090584</v>
      </c>
      <c r="K1395" s="3">
        <f t="shared" si="131"/>
        <v>9.6879063719094161E-2</v>
      </c>
      <c r="L1395" s="3"/>
      <c r="M1395" s="3">
        <f t="shared" si="126"/>
        <v>0.90869150635070772</v>
      </c>
      <c r="N1395" s="3">
        <f t="shared" si="127"/>
        <v>0.91301952894968419</v>
      </c>
      <c r="O1395" s="3" t="str">
        <f t="shared" si="128"/>
        <v/>
      </c>
    </row>
    <row r="1396" spans="2:15" x14ac:dyDescent="0.25">
      <c r="B1396">
        <v>1390</v>
      </c>
      <c r="C1396" t="s">
        <v>18</v>
      </c>
      <c r="D1396" s="1">
        <v>17231</v>
      </c>
      <c r="E1396" s="9">
        <f t="shared" si="129"/>
        <v>17231</v>
      </c>
      <c r="G1396">
        <v>1501</v>
      </c>
      <c r="H1396" t="s">
        <v>19</v>
      </c>
      <c r="I1396" s="1">
        <v>33047</v>
      </c>
      <c r="J1396" s="2">
        <f t="shared" si="130"/>
        <v>0.90377113133942344</v>
      </c>
      <c r="K1396" s="3">
        <f t="shared" si="131"/>
        <v>9.6228868660576561E-2</v>
      </c>
      <c r="L1396" s="3"/>
      <c r="M1396" s="3">
        <f t="shared" si="126"/>
        <v>0.90931263318266364</v>
      </c>
      <c r="N1396" s="3">
        <f t="shared" si="127"/>
        <v>0.91361121436980541</v>
      </c>
      <c r="O1396" s="3" t="str">
        <f t="shared" si="128"/>
        <v/>
      </c>
    </row>
    <row r="1397" spans="2:15" x14ac:dyDescent="0.25">
      <c r="B1397">
        <v>1391</v>
      </c>
      <c r="C1397" t="s">
        <v>18</v>
      </c>
      <c r="D1397" s="1">
        <v>591</v>
      </c>
      <c r="E1397" s="9">
        <f t="shared" si="129"/>
        <v>591</v>
      </c>
      <c r="G1397">
        <v>533</v>
      </c>
      <c r="H1397" t="s">
        <v>6</v>
      </c>
      <c r="I1397" s="1">
        <v>33101</v>
      </c>
      <c r="J1397" s="2">
        <f t="shared" si="130"/>
        <v>0.90442132639794104</v>
      </c>
      <c r="K1397" s="3">
        <f t="shared" si="131"/>
        <v>9.5578673602058961E-2</v>
      </c>
      <c r="L1397" s="3"/>
      <c r="M1397" s="3">
        <f t="shared" si="126"/>
        <v>0.90954086671613033</v>
      </c>
      <c r="N1397" s="3">
        <f t="shared" si="127"/>
        <v>0.91382862963378575</v>
      </c>
      <c r="O1397" s="3" t="str">
        <f t="shared" si="128"/>
        <v/>
      </c>
    </row>
    <row r="1398" spans="2:15" x14ac:dyDescent="0.25">
      <c r="B1398">
        <v>1392</v>
      </c>
      <c r="C1398" t="s">
        <v>18</v>
      </c>
      <c r="D1398" s="1">
        <v>149925</v>
      </c>
      <c r="E1398" s="9">
        <f t="shared" si="129"/>
        <v>149925</v>
      </c>
      <c r="G1398">
        <v>150</v>
      </c>
      <c r="H1398" t="s">
        <v>2</v>
      </c>
      <c r="I1398" s="1">
        <v>33216</v>
      </c>
      <c r="J1398" s="2">
        <f t="shared" si="130"/>
        <v>0.90507152145645864</v>
      </c>
      <c r="K1398" s="3">
        <f t="shared" si="131"/>
        <v>9.4928478543541361E-2</v>
      </c>
      <c r="L1398" s="3"/>
      <c r="M1398" s="3">
        <f t="shared" si="126"/>
        <v>0.91002424703380747</v>
      </c>
      <c r="N1398" s="3">
        <f t="shared" si="127"/>
        <v>0.91428909772440503</v>
      </c>
      <c r="O1398" s="3" t="str">
        <f t="shared" si="128"/>
        <v/>
      </c>
    </row>
    <row r="1399" spans="2:15" x14ac:dyDescent="0.25">
      <c r="B1399">
        <v>1393</v>
      </c>
      <c r="C1399" t="s">
        <v>18</v>
      </c>
      <c r="D1399" s="1">
        <v>22623</v>
      </c>
      <c r="E1399" s="9">
        <f t="shared" si="129"/>
        <v>22623</v>
      </c>
      <c r="G1399">
        <v>511</v>
      </c>
      <c r="H1399" t="s">
        <v>6</v>
      </c>
      <c r="I1399" s="1">
        <v>33254</v>
      </c>
      <c r="J1399" s="2">
        <f t="shared" si="130"/>
        <v>0.90572171651497624</v>
      </c>
      <c r="K1399" s="3">
        <f t="shared" si="131"/>
        <v>9.4278283485023762E-2</v>
      </c>
      <c r="L1399" s="3"/>
      <c r="M1399" s="3">
        <f t="shared" si="126"/>
        <v>0.91018317781358293</v>
      </c>
      <c r="N1399" s="3">
        <f t="shared" si="127"/>
        <v>0.91444049518521908</v>
      </c>
      <c r="O1399" s="3" t="str">
        <f t="shared" si="128"/>
        <v/>
      </c>
    </row>
    <row r="1400" spans="2:15" x14ac:dyDescent="0.25">
      <c r="B1400">
        <v>1394</v>
      </c>
      <c r="C1400" t="s">
        <v>18</v>
      </c>
      <c r="D1400" s="1">
        <v>1078</v>
      </c>
      <c r="E1400" s="9">
        <f t="shared" si="129"/>
        <v>1078</v>
      </c>
      <c r="G1400">
        <v>83</v>
      </c>
      <c r="H1400" t="s">
        <v>1</v>
      </c>
      <c r="I1400" s="1">
        <v>33458</v>
      </c>
      <c r="J1400" s="2">
        <f t="shared" si="130"/>
        <v>0.90637191157349384</v>
      </c>
      <c r="K1400" s="3">
        <f t="shared" si="131"/>
        <v>9.3628088426506162E-2</v>
      </c>
      <c r="L1400" s="3"/>
      <c r="M1400" s="3">
        <f t="shared" si="126"/>
        <v>0.91102970242285264</v>
      </c>
      <c r="N1400" s="3">
        <f t="shared" si="127"/>
        <v>0.91524689452800945</v>
      </c>
      <c r="O1400" s="3" t="str">
        <f t="shared" si="128"/>
        <v/>
      </c>
    </row>
    <row r="1401" spans="2:15" x14ac:dyDescent="0.25">
      <c r="B1401">
        <v>1395</v>
      </c>
      <c r="C1401" t="s">
        <v>18</v>
      </c>
      <c r="D1401" s="1">
        <v>93</v>
      </c>
      <c r="E1401" s="9">
        <f t="shared" si="129"/>
        <v>93</v>
      </c>
      <c r="G1401">
        <v>971</v>
      </c>
      <c r="H1401" t="s">
        <v>12</v>
      </c>
      <c r="I1401" s="1">
        <v>33479</v>
      </c>
      <c r="J1401" s="2">
        <f t="shared" si="130"/>
        <v>0.90702210663201144</v>
      </c>
      <c r="K1401" s="3">
        <f t="shared" si="131"/>
        <v>9.2977893367988562E-2</v>
      </c>
      <c r="L1401" s="3"/>
      <c r="M1401" s="3">
        <f t="shared" si="126"/>
        <v>0.91111620972798013</v>
      </c>
      <c r="N1401" s="3">
        <f t="shared" si="127"/>
        <v>0.91532930138687385</v>
      </c>
      <c r="O1401" s="3" t="str">
        <f t="shared" si="128"/>
        <v/>
      </c>
    </row>
    <row r="1402" spans="2:15" x14ac:dyDescent="0.25">
      <c r="B1402">
        <v>1396</v>
      </c>
      <c r="C1402" t="s">
        <v>18</v>
      </c>
      <c r="D1402" s="1">
        <v>1147</v>
      </c>
      <c r="E1402" s="9">
        <f t="shared" si="129"/>
        <v>1147</v>
      </c>
      <c r="G1402">
        <v>71</v>
      </c>
      <c r="H1402" t="s">
        <v>0</v>
      </c>
      <c r="I1402" s="1">
        <v>33750</v>
      </c>
      <c r="J1402" s="2">
        <f t="shared" si="130"/>
        <v>0.90767230169052904</v>
      </c>
      <c r="K1402" s="3">
        <f t="shared" si="131"/>
        <v>9.2327698309470962E-2</v>
      </c>
      <c r="L1402" s="3"/>
      <c r="M1402" s="3">
        <f t="shared" si="126"/>
        <v>0.91222207781302</v>
      </c>
      <c r="N1402" s="3">
        <f t="shared" si="127"/>
        <v>0.91638275132468283</v>
      </c>
      <c r="O1402" s="3" t="str">
        <f t="shared" si="128"/>
        <v/>
      </c>
    </row>
    <row r="1403" spans="2:15" x14ac:dyDescent="0.25">
      <c r="B1403">
        <v>1397</v>
      </c>
      <c r="C1403" t="s">
        <v>18</v>
      </c>
      <c r="D1403" s="1">
        <v>2702</v>
      </c>
      <c r="E1403" s="9">
        <f t="shared" si="129"/>
        <v>2702</v>
      </c>
      <c r="G1403">
        <v>1083</v>
      </c>
      <c r="H1403" t="s">
        <v>14</v>
      </c>
      <c r="I1403" s="1">
        <v>33896</v>
      </c>
      <c r="J1403" s="2">
        <f t="shared" si="130"/>
        <v>0.90832249674904664</v>
      </c>
      <c r="K1403" s="3">
        <f t="shared" si="131"/>
        <v>9.1677503250953363E-2</v>
      </c>
      <c r="L1403" s="3"/>
      <c r="M1403" s="3">
        <f t="shared" si="126"/>
        <v>0.91280988712928623</v>
      </c>
      <c r="N1403" s="3">
        <f t="shared" si="127"/>
        <v>0.91694269847935805</v>
      </c>
      <c r="O1403" s="3" t="str">
        <f t="shared" si="128"/>
        <v/>
      </c>
    </row>
    <row r="1404" spans="2:15" x14ac:dyDescent="0.25">
      <c r="B1404">
        <v>1398</v>
      </c>
      <c r="C1404" t="s">
        <v>18</v>
      </c>
      <c r="D1404" s="1">
        <v>1906</v>
      </c>
      <c r="E1404" s="9">
        <f t="shared" si="129"/>
        <v>1906</v>
      </c>
      <c r="G1404">
        <v>1450</v>
      </c>
      <c r="H1404" t="s">
        <v>19</v>
      </c>
      <c r="I1404" s="1">
        <v>34061</v>
      </c>
      <c r="J1404" s="2">
        <f t="shared" si="130"/>
        <v>0.90897269180756424</v>
      </c>
      <c r="K1404" s="3">
        <f t="shared" si="131"/>
        <v>9.1027308192435763E-2</v>
      </c>
      <c r="L1404" s="3"/>
      <c r="M1404" s="3">
        <f t="shared" si="126"/>
        <v>0.91346758013810747</v>
      </c>
      <c r="N1404" s="3">
        <f t="shared" si="127"/>
        <v>0.91756921683956116</v>
      </c>
      <c r="O1404" s="3" t="str">
        <f t="shared" si="128"/>
        <v/>
      </c>
    </row>
    <row r="1405" spans="2:15" x14ac:dyDescent="0.25">
      <c r="B1405">
        <v>1399</v>
      </c>
      <c r="C1405" t="s">
        <v>18</v>
      </c>
      <c r="D1405" s="1">
        <v>658</v>
      </c>
      <c r="E1405" s="9">
        <f t="shared" si="129"/>
        <v>658</v>
      </c>
      <c r="G1405">
        <v>1106</v>
      </c>
      <c r="H1405" t="s">
        <v>15</v>
      </c>
      <c r="I1405" s="1">
        <v>34068</v>
      </c>
      <c r="J1405" s="2">
        <f t="shared" si="130"/>
        <v>0.90962288686608184</v>
      </c>
      <c r="K1405" s="3">
        <f t="shared" si="131"/>
        <v>9.0377113133918163E-2</v>
      </c>
      <c r="L1405" s="3"/>
      <c r="M1405" s="3">
        <f t="shared" si="126"/>
        <v>0.91349532848251946</v>
      </c>
      <c r="N1405" s="3">
        <f t="shared" si="127"/>
        <v>0.91759564991244802</v>
      </c>
      <c r="O1405" s="3" t="str">
        <f t="shared" si="128"/>
        <v/>
      </c>
    </row>
    <row r="1406" spans="2:15" x14ac:dyDescent="0.25">
      <c r="B1406">
        <v>1400</v>
      </c>
      <c r="C1406" t="s">
        <v>18</v>
      </c>
      <c r="D1406" s="1">
        <v>76437</v>
      </c>
      <c r="E1406" s="9">
        <f t="shared" si="129"/>
        <v>76437</v>
      </c>
      <c r="G1406">
        <v>1161</v>
      </c>
      <c r="H1406" t="s">
        <v>15</v>
      </c>
      <c r="I1406" s="1">
        <v>34263</v>
      </c>
      <c r="J1406" s="2">
        <f t="shared" si="130"/>
        <v>0.91027308192459944</v>
      </c>
      <c r="K1406" s="3">
        <f t="shared" si="131"/>
        <v>8.9726918075400564E-2</v>
      </c>
      <c r="L1406" s="3"/>
      <c r="M1406" s="3">
        <f t="shared" si="126"/>
        <v>0.91426333739982468</v>
      </c>
      <c r="N1406" s="3">
        <f t="shared" si="127"/>
        <v>0.91832725520707303</v>
      </c>
      <c r="O1406" s="3" t="str">
        <f t="shared" si="128"/>
        <v/>
      </c>
    </row>
    <row r="1407" spans="2:15" x14ac:dyDescent="0.25">
      <c r="B1407">
        <v>1401</v>
      </c>
      <c r="C1407" t="s">
        <v>18</v>
      </c>
      <c r="D1407" s="1">
        <v>1425</v>
      </c>
      <c r="E1407" s="9">
        <f t="shared" si="129"/>
        <v>1425</v>
      </c>
      <c r="G1407">
        <v>85</v>
      </c>
      <c r="H1407" t="s">
        <v>1</v>
      </c>
      <c r="I1407" s="1">
        <v>34887</v>
      </c>
      <c r="J1407" s="2">
        <f t="shared" si="130"/>
        <v>0.91092327698311704</v>
      </c>
      <c r="K1407" s="3">
        <f t="shared" si="131"/>
        <v>8.9076723016882964E-2</v>
      </c>
      <c r="L1407" s="3"/>
      <c r="M1407" s="3">
        <f t="shared" si="126"/>
        <v>0.91665778350942362</v>
      </c>
      <c r="N1407" s="3">
        <f t="shared" si="127"/>
        <v>0.92060820457107695</v>
      </c>
      <c r="O1407" s="3" t="str">
        <f t="shared" si="128"/>
        <v/>
      </c>
    </row>
    <row r="1408" spans="2:15" x14ac:dyDescent="0.25">
      <c r="B1408">
        <v>1402</v>
      </c>
      <c r="C1408" t="s">
        <v>18</v>
      </c>
      <c r="D1408" s="1">
        <v>178</v>
      </c>
      <c r="E1408" s="9">
        <f t="shared" si="129"/>
        <v>178</v>
      </c>
      <c r="G1408">
        <v>264</v>
      </c>
      <c r="H1408" t="s">
        <v>3</v>
      </c>
      <c r="I1408" s="1">
        <v>34939</v>
      </c>
      <c r="J1408" s="2">
        <f t="shared" si="130"/>
        <v>0.91157347204163464</v>
      </c>
      <c r="K1408" s="3">
        <f t="shared" si="131"/>
        <v>8.8426527958365364E-2</v>
      </c>
      <c r="L1408" s="3"/>
      <c r="M1408" s="3">
        <f t="shared" si="126"/>
        <v>0.91685307685046857</v>
      </c>
      <c r="N1408" s="3">
        <f t="shared" si="127"/>
        <v>0.92079424100775631</v>
      </c>
      <c r="O1408" s="3" t="str">
        <f t="shared" si="128"/>
        <v/>
      </c>
    </row>
    <row r="1409" spans="2:15" x14ac:dyDescent="0.25">
      <c r="B1409">
        <v>1403</v>
      </c>
      <c r="C1409" t="s">
        <v>18</v>
      </c>
      <c r="D1409" s="1">
        <v>19719</v>
      </c>
      <c r="E1409" s="9">
        <f t="shared" si="129"/>
        <v>19719</v>
      </c>
      <c r="G1409">
        <v>1289</v>
      </c>
      <c r="H1409" t="s">
        <v>17</v>
      </c>
      <c r="I1409" s="1">
        <v>35259</v>
      </c>
      <c r="J1409" s="2">
        <f t="shared" si="130"/>
        <v>0.91222366710015224</v>
      </c>
      <c r="K1409" s="3">
        <f t="shared" si="131"/>
        <v>8.7776332899847764E-2</v>
      </c>
      <c r="L1409" s="3"/>
      <c r="M1409" s="3">
        <f t="shared" si="126"/>
        <v>0.9180408941581597</v>
      </c>
      <c r="N1409" s="3">
        <f t="shared" si="127"/>
        <v>0.92192575577506297</v>
      </c>
      <c r="O1409" s="3" t="str">
        <f t="shared" si="128"/>
        <v/>
      </c>
    </row>
    <row r="1410" spans="2:15" x14ac:dyDescent="0.25">
      <c r="B1410">
        <v>1404</v>
      </c>
      <c r="C1410" t="s">
        <v>18</v>
      </c>
      <c r="D1410" s="1">
        <v>1619</v>
      </c>
      <c r="E1410" s="9">
        <f t="shared" si="129"/>
        <v>1619</v>
      </c>
      <c r="G1410">
        <v>1435</v>
      </c>
      <c r="H1410" t="s">
        <v>19</v>
      </c>
      <c r="I1410" s="1">
        <v>35447</v>
      </c>
      <c r="J1410" s="2">
        <f t="shared" si="130"/>
        <v>0.91287386215866984</v>
      </c>
      <c r="K1410" s="3">
        <f t="shared" si="131"/>
        <v>8.7126137841330165E-2</v>
      </c>
      <c r="L1410" s="3"/>
      <c r="M1410" s="3">
        <f t="shared" si="126"/>
        <v>0.91872768259075099</v>
      </c>
      <c r="N1410" s="3">
        <f t="shared" si="127"/>
        <v>0.9225799904359494</v>
      </c>
      <c r="O1410" s="3" t="str">
        <f t="shared" si="128"/>
        <v/>
      </c>
    </row>
    <row r="1411" spans="2:15" x14ac:dyDescent="0.25">
      <c r="B1411">
        <v>1405</v>
      </c>
      <c r="C1411" t="s">
        <v>18</v>
      </c>
      <c r="D1411" s="1">
        <v>70</v>
      </c>
      <c r="E1411" s="9">
        <f t="shared" si="129"/>
        <v>70</v>
      </c>
      <c r="G1411">
        <v>1489</v>
      </c>
      <c r="H1411" t="s">
        <v>19</v>
      </c>
      <c r="I1411" s="1">
        <v>35722</v>
      </c>
      <c r="J1411" s="2">
        <f t="shared" si="130"/>
        <v>0.91352405721718744</v>
      </c>
      <c r="K1411" s="3">
        <f t="shared" si="131"/>
        <v>8.6475942782812565E-2</v>
      </c>
      <c r="L1411" s="3"/>
      <c r="M1411" s="3">
        <f t="shared" si="126"/>
        <v>0.91971786275905765</v>
      </c>
      <c r="N1411" s="3">
        <f t="shared" si="127"/>
        <v>0.92352323606427833</v>
      </c>
      <c r="O1411" s="3" t="str">
        <f t="shared" si="128"/>
        <v/>
      </c>
    </row>
    <row r="1412" spans="2:15" x14ac:dyDescent="0.25">
      <c r="B1412">
        <v>1406</v>
      </c>
      <c r="C1412" t="s">
        <v>18</v>
      </c>
      <c r="D1412" s="1">
        <v>57345</v>
      </c>
      <c r="E1412" s="9">
        <f t="shared" si="129"/>
        <v>57345</v>
      </c>
      <c r="G1412">
        <v>86</v>
      </c>
      <c r="H1412" t="s">
        <v>1</v>
      </c>
      <c r="I1412" s="1">
        <v>35777</v>
      </c>
      <c r="J1412" s="2">
        <f t="shared" si="130"/>
        <v>0.91417425227570503</v>
      </c>
      <c r="K1412" s="3">
        <f t="shared" si="131"/>
        <v>8.5825747724294965E-2</v>
      </c>
      <c r="L1412" s="3"/>
      <c r="M1412" s="3">
        <f t="shared" si="126"/>
        <v>0.91991387007922432</v>
      </c>
      <c r="N1412" s="3">
        <f t="shared" si="127"/>
        <v>0.92370995263746902</v>
      </c>
      <c r="O1412" s="3" t="str">
        <f t="shared" si="128"/>
        <v/>
      </c>
    </row>
    <row r="1413" spans="2:15" x14ac:dyDescent="0.25">
      <c r="B1413">
        <v>1407</v>
      </c>
      <c r="C1413" t="s">
        <v>18</v>
      </c>
      <c r="D1413" s="1">
        <v>422</v>
      </c>
      <c r="E1413" s="9">
        <f t="shared" si="129"/>
        <v>422</v>
      </c>
      <c r="G1413">
        <v>56</v>
      </c>
      <c r="H1413" t="s">
        <v>0</v>
      </c>
      <c r="I1413" s="1">
        <v>35786</v>
      </c>
      <c r="J1413" s="2">
        <f t="shared" si="130"/>
        <v>0.91482444733422263</v>
      </c>
      <c r="K1413" s="3">
        <f t="shared" si="131"/>
        <v>8.5175552665777365E-2</v>
      </c>
      <c r="L1413" s="3"/>
      <c r="M1413" s="3">
        <f t="shared" si="126"/>
        <v>0.91994588020314005</v>
      </c>
      <c r="N1413" s="3">
        <f t="shared" si="127"/>
        <v>0.92374044548151124</v>
      </c>
      <c r="O1413" s="3" t="str">
        <f t="shared" si="128"/>
        <v/>
      </c>
    </row>
    <row r="1414" spans="2:15" x14ac:dyDescent="0.25">
      <c r="B1414">
        <v>1408</v>
      </c>
      <c r="C1414" t="s">
        <v>18</v>
      </c>
      <c r="D1414" s="1">
        <v>732</v>
      </c>
      <c r="E1414" s="9">
        <f t="shared" si="129"/>
        <v>732</v>
      </c>
      <c r="G1414">
        <v>485</v>
      </c>
      <c r="H1414" t="s">
        <v>5</v>
      </c>
      <c r="I1414" s="1">
        <v>35844</v>
      </c>
      <c r="J1414" s="2">
        <f t="shared" si="130"/>
        <v>0.91547464239274023</v>
      </c>
      <c r="K1414" s="3">
        <f t="shared" si="131"/>
        <v>8.4525357607259766E-2</v>
      </c>
      <c r="L1414" s="3"/>
      <c r="M1414" s="3">
        <f t="shared" si="126"/>
        <v>0.92015173862904276</v>
      </c>
      <c r="N1414" s="3">
        <f t="shared" si="127"/>
        <v>0.92393654621802612</v>
      </c>
      <c r="O1414" s="3" t="str">
        <f t="shared" si="128"/>
        <v/>
      </c>
    </row>
    <row r="1415" spans="2:15" x14ac:dyDescent="0.25">
      <c r="B1415">
        <v>1409</v>
      </c>
      <c r="C1415" t="s">
        <v>18</v>
      </c>
      <c r="D1415" s="1">
        <v>93</v>
      </c>
      <c r="E1415" s="9">
        <f t="shared" si="129"/>
        <v>93</v>
      </c>
      <c r="G1415">
        <v>1487</v>
      </c>
      <c r="H1415" t="s">
        <v>19</v>
      </c>
      <c r="I1415" s="1">
        <v>35973</v>
      </c>
      <c r="J1415" s="2">
        <f t="shared" si="130"/>
        <v>0.91612483745125783</v>
      </c>
      <c r="K1415" s="3">
        <f t="shared" si="131"/>
        <v>8.3875162548742166E-2</v>
      </c>
      <c r="L1415" s="3"/>
      <c r="M1415" s="3">
        <f t="shared" ref="M1415:M1478" si="132">1-(1+I1415*xi/beta)^(-1/xi)</f>
        <v>0.92060694667822307</v>
      </c>
      <c r="N1415" s="3">
        <f t="shared" ref="N1415:N1478" si="133">1-(1-M1415)*F_u</f>
        <v>0.92437017740567529</v>
      </c>
      <c r="O1415" s="3" t="str">
        <f t="shared" ref="O1415:O1478" si="134">IF(I1415&gt;u,1-N1415,"")</f>
        <v/>
      </c>
    </row>
    <row r="1416" spans="2:15" x14ac:dyDescent="0.25">
      <c r="B1416">
        <v>1410</v>
      </c>
      <c r="C1416" t="s">
        <v>18</v>
      </c>
      <c r="D1416" s="1">
        <v>6611</v>
      </c>
      <c r="E1416" s="9">
        <f t="shared" ref="E1416:E1479" si="135">D1416</f>
        <v>6611</v>
      </c>
      <c r="G1416">
        <v>907</v>
      </c>
      <c r="H1416" t="s">
        <v>12</v>
      </c>
      <c r="I1416" s="1">
        <v>36659</v>
      </c>
      <c r="J1416" s="2">
        <f t="shared" ref="J1416:J1479" si="136">J1415+1/(n+1)</f>
        <v>0.91677503250977543</v>
      </c>
      <c r="K1416" s="3">
        <f t="shared" ref="K1416:K1479" si="137">1-J1416</f>
        <v>8.3224967490224566E-2</v>
      </c>
      <c r="L1416" s="3"/>
      <c r="M1416" s="3">
        <f t="shared" si="132"/>
        <v>0.92296765882355991</v>
      </c>
      <c r="N1416" s="3">
        <f t="shared" si="133"/>
        <v>0.92661899179532314</v>
      </c>
      <c r="O1416" s="3" t="str">
        <f t="shared" si="134"/>
        <v/>
      </c>
    </row>
    <row r="1417" spans="2:15" x14ac:dyDescent="0.25">
      <c r="B1417">
        <v>1411</v>
      </c>
      <c r="C1417" t="s">
        <v>18</v>
      </c>
      <c r="D1417" s="1">
        <v>76</v>
      </c>
      <c r="E1417" s="9">
        <f t="shared" si="135"/>
        <v>76</v>
      </c>
      <c r="G1417">
        <v>747</v>
      </c>
      <c r="H1417" t="s">
        <v>9</v>
      </c>
      <c r="I1417" s="1">
        <v>36795</v>
      </c>
      <c r="J1417" s="2">
        <f t="shared" si="136"/>
        <v>0.91742522756829303</v>
      </c>
      <c r="K1417" s="3">
        <f t="shared" si="137"/>
        <v>8.2574772431706966E-2</v>
      </c>
      <c r="L1417" s="3"/>
      <c r="M1417" s="3">
        <f t="shared" si="132"/>
        <v>0.92342397067743187</v>
      </c>
      <c r="N1417" s="3">
        <f t="shared" si="133"/>
        <v>0.92705367446732156</v>
      </c>
      <c r="O1417" s="3" t="str">
        <f t="shared" si="134"/>
        <v/>
      </c>
    </row>
    <row r="1418" spans="2:15" x14ac:dyDescent="0.25">
      <c r="B1418">
        <v>1412</v>
      </c>
      <c r="C1418" t="s">
        <v>18</v>
      </c>
      <c r="D1418" s="1">
        <v>1797</v>
      </c>
      <c r="E1418" s="9">
        <f t="shared" si="135"/>
        <v>1797</v>
      </c>
      <c r="G1418">
        <v>1021</v>
      </c>
      <c r="H1418" t="s">
        <v>13</v>
      </c>
      <c r="I1418" s="1">
        <v>36886</v>
      </c>
      <c r="J1418" s="2">
        <f t="shared" si="136"/>
        <v>0.91807542262681063</v>
      </c>
      <c r="K1418" s="3">
        <f t="shared" si="137"/>
        <v>8.1924577373189367E-2</v>
      </c>
      <c r="L1418" s="3"/>
      <c r="M1418" s="3">
        <f t="shared" si="132"/>
        <v>0.92372718632314743</v>
      </c>
      <c r="N1418" s="3">
        <f t="shared" si="133"/>
        <v>0.92734251769143028</v>
      </c>
      <c r="O1418" s="3" t="str">
        <f t="shared" si="134"/>
        <v/>
      </c>
    </row>
    <row r="1419" spans="2:15" x14ac:dyDescent="0.25">
      <c r="B1419">
        <v>1413</v>
      </c>
      <c r="C1419" t="s">
        <v>18</v>
      </c>
      <c r="D1419" s="1">
        <v>27</v>
      </c>
      <c r="E1419" s="9">
        <f t="shared" si="135"/>
        <v>27</v>
      </c>
      <c r="G1419">
        <v>1167</v>
      </c>
      <c r="H1419" t="s">
        <v>15</v>
      </c>
      <c r="I1419" s="1">
        <v>36984</v>
      </c>
      <c r="J1419" s="2">
        <f t="shared" si="136"/>
        <v>0.91872561768532823</v>
      </c>
      <c r="K1419" s="3">
        <f t="shared" si="137"/>
        <v>8.1274382314671767E-2</v>
      </c>
      <c r="L1419" s="3"/>
      <c r="M1419" s="3">
        <f t="shared" si="132"/>
        <v>0.92405184975709709</v>
      </c>
      <c r="N1419" s="3">
        <f t="shared" si="133"/>
        <v>0.9276517920786107</v>
      </c>
      <c r="O1419" s="3" t="str">
        <f t="shared" si="134"/>
        <v/>
      </c>
    </row>
    <row r="1420" spans="2:15" x14ac:dyDescent="0.25">
      <c r="B1420">
        <v>1414</v>
      </c>
      <c r="C1420" t="s">
        <v>18</v>
      </c>
      <c r="D1420" s="1">
        <v>489</v>
      </c>
      <c r="E1420" s="9">
        <f t="shared" si="135"/>
        <v>489</v>
      </c>
      <c r="G1420">
        <v>873</v>
      </c>
      <c r="H1420" t="s">
        <v>11</v>
      </c>
      <c r="I1420" s="1">
        <v>37289</v>
      </c>
      <c r="J1420" s="2">
        <f t="shared" si="136"/>
        <v>0.91937581274384583</v>
      </c>
      <c r="K1420" s="3">
        <f t="shared" si="137"/>
        <v>8.0624187256154167E-2</v>
      </c>
      <c r="L1420" s="3"/>
      <c r="M1420" s="3">
        <f t="shared" si="132"/>
        <v>0.92504998842591202</v>
      </c>
      <c r="N1420" s="3">
        <f t="shared" si="133"/>
        <v>0.92860261897452379</v>
      </c>
      <c r="O1420" s="3" t="str">
        <f t="shared" si="134"/>
        <v/>
      </c>
    </row>
    <row r="1421" spans="2:15" x14ac:dyDescent="0.25">
      <c r="B1421">
        <v>1415</v>
      </c>
      <c r="C1421" t="s">
        <v>18</v>
      </c>
      <c r="D1421" s="1">
        <v>4137</v>
      </c>
      <c r="E1421" s="9">
        <f t="shared" si="135"/>
        <v>4137</v>
      </c>
      <c r="G1421">
        <v>1350</v>
      </c>
      <c r="H1421" t="s">
        <v>18</v>
      </c>
      <c r="I1421" s="1">
        <v>37746</v>
      </c>
      <c r="J1421" s="2">
        <f t="shared" si="136"/>
        <v>0.92002600780236343</v>
      </c>
      <c r="K1421" s="3">
        <f t="shared" si="137"/>
        <v>7.9973992197636568E-2</v>
      </c>
      <c r="L1421" s="3"/>
      <c r="M1421" s="3">
        <f t="shared" si="132"/>
        <v>0.92651149915115627</v>
      </c>
      <c r="N1421" s="3">
        <f t="shared" si="133"/>
        <v>0.92999485409139149</v>
      </c>
      <c r="O1421" s="3" t="str">
        <f t="shared" si="134"/>
        <v/>
      </c>
    </row>
    <row r="1422" spans="2:15" x14ac:dyDescent="0.25">
      <c r="B1422">
        <v>1416</v>
      </c>
      <c r="C1422" t="s">
        <v>18</v>
      </c>
      <c r="D1422" s="1">
        <v>5099</v>
      </c>
      <c r="E1422" s="9">
        <f t="shared" si="135"/>
        <v>5099</v>
      </c>
      <c r="G1422">
        <v>908</v>
      </c>
      <c r="H1422" t="s">
        <v>12</v>
      </c>
      <c r="I1422" s="1">
        <v>37790</v>
      </c>
      <c r="J1422" s="2">
        <f t="shared" si="136"/>
        <v>0.92067620286088103</v>
      </c>
      <c r="K1422" s="3">
        <f t="shared" si="137"/>
        <v>7.9323797139118968E-2</v>
      </c>
      <c r="L1422" s="3"/>
      <c r="M1422" s="3">
        <f t="shared" si="132"/>
        <v>0.92665010198500575</v>
      </c>
      <c r="N1422" s="3">
        <f t="shared" si="133"/>
        <v>0.93012688715091651</v>
      </c>
      <c r="O1422" s="3" t="str">
        <f t="shared" si="134"/>
        <v/>
      </c>
    </row>
    <row r="1423" spans="2:15" x14ac:dyDescent="0.25">
      <c r="B1423">
        <v>1417</v>
      </c>
      <c r="C1423" t="s">
        <v>18</v>
      </c>
      <c r="D1423" s="1">
        <v>33</v>
      </c>
      <c r="E1423" s="9">
        <f t="shared" si="135"/>
        <v>33</v>
      </c>
      <c r="G1423">
        <v>73</v>
      </c>
      <c r="H1423" t="s">
        <v>0</v>
      </c>
      <c r="I1423" s="1">
        <v>37839</v>
      </c>
      <c r="J1423" s="2">
        <f t="shared" si="136"/>
        <v>0.92132639791939863</v>
      </c>
      <c r="K1423" s="3">
        <f t="shared" si="137"/>
        <v>7.8673602080601368E-2</v>
      </c>
      <c r="L1423" s="3"/>
      <c r="M1423" s="3">
        <f t="shared" si="132"/>
        <v>0.92680402479943091</v>
      </c>
      <c r="N1423" s="3">
        <f t="shared" si="133"/>
        <v>0.93027351402393788</v>
      </c>
      <c r="O1423" s="3" t="str">
        <f t="shared" si="134"/>
        <v/>
      </c>
    </row>
    <row r="1424" spans="2:15" x14ac:dyDescent="0.25">
      <c r="B1424">
        <v>1418</v>
      </c>
      <c r="C1424" t="s">
        <v>18</v>
      </c>
      <c r="D1424" s="1">
        <v>23979</v>
      </c>
      <c r="E1424" s="9">
        <f t="shared" si="135"/>
        <v>23979</v>
      </c>
      <c r="G1424">
        <v>1134</v>
      </c>
      <c r="H1424" t="s">
        <v>15</v>
      </c>
      <c r="I1424" s="1">
        <v>37920</v>
      </c>
      <c r="J1424" s="2">
        <f t="shared" si="136"/>
        <v>0.92197659297791623</v>
      </c>
      <c r="K1424" s="3">
        <f t="shared" si="137"/>
        <v>7.8023407022083768E-2</v>
      </c>
      <c r="L1424" s="3"/>
      <c r="M1424" s="3">
        <f t="shared" si="132"/>
        <v>0.92705747867128019</v>
      </c>
      <c r="N1424" s="3">
        <f t="shared" si="133"/>
        <v>0.93051495418226149</v>
      </c>
      <c r="O1424" s="3" t="str">
        <f t="shared" si="134"/>
        <v/>
      </c>
    </row>
    <row r="1425" spans="2:15" x14ac:dyDescent="0.25">
      <c r="B1425">
        <v>1419</v>
      </c>
      <c r="C1425" t="s">
        <v>18</v>
      </c>
      <c r="D1425" s="1">
        <v>9134</v>
      </c>
      <c r="E1425" s="9">
        <f t="shared" si="135"/>
        <v>9134</v>
      </c>
      <c r="G1425">
        <v>321</v>
      </c>
      <c r="H1425" t="s">
        <v>3</v>
      </c>
      <c r="I1425" s="1">
        <v>37960</v>
      </c>
      <c r="J1425" s="2">
        <f t="shared" si="136"/>
        <v>0.92262678803643383</v>
      </c>
      <c r="K1425" s="3">
        <f t="shared" si="137"/>
        <v>7.7373211963566169E-2</v>
      </c>
      <c r="L1425" s="3"/>
      <c r="M1425" s="3">
        <f t="shared" si="132"/>
        <v>0.92718218803423258</v>
      </c>
      <c r="N1425" s="3">
        <f t="shared" si="133"/>
        <v>0.93063375232140999</v>
      </c>
      <c r="O1425" s="3" t="str">
        <f t="shared" si="134"/>
        <v/>
      </c>
    </row>
    <row r="1426" spans="2:15" x14ac:dyDescent="0.25">
      <c r="B1426">
        <v>1420</v>
      </c>
      <c r="C1426" t="s">
        <v>18</v>
      </c>
      <c r="D1426" s="1">
        <v>8</v>
      </c>
      <c r="E1426" s="9">
        <f t="shared" si="135"/>
        <v>8</v>
      </c>
      <c r="G1426">
        <v>680</v>
      </c>
      <c r="H1426" t="s">
        <v>8</v>
      </c>
      <c r="I1426" s="1">
        <v>38155</v>
      </c>
      <c r="J1426" s="2">
        <f t="shared" si="136"/>
        <v>0.92327698309495143</v>
      </c>
      <c r="K1426" s="3">
        <f t="shared" si="137"/>
        <v>7.6723016905048569E-2</v>
      </c>
      <c r="L1426" s="3"/>
      <c r="M1426" s="3">
        <f t="shared" si="132"/>
        <v>0.9277858913878827</v>
      </c>
      <c r="N1426" s="3">
        <f t="shared" si="133"/>
        <v>0.93120884013609706</v>
      </c>
      <c r="O1426" s="3" t="str">
        <f t="shared" si="134"/>
        <v/>
      </c>
    </row>
    <row r="1427" spans="2:15" x14ac:dyDescent="0.25">
      <c r="B1427">
        <v>1421</v>
      </c>
      <c r="C1427" t="s">
        <v>18</v>
      </c>
      <c r="D1427" s="1">
        <v>146</v>
      </c>
      <c r="E1427" s="9">
        <f t="shared" si="135"/>
        <v>146</v>
      </c>
      <c r="G1427">
        <v>37</v>
      </c>
      <c r="H1427" t="s">
        <v>0</v>
      </c>
      <c r="I1427" s="1">
        <v>38551</v>
      </c>
      <c r="J1427" s="2">
        <f t="shared" si="136"/>
        <v>0.92392717815346903</v>
      </c>
      <c r="K1427" s="3">
        <f t="shared" si="137"/>
        <v>7.6072821846530969E-2</v>
      </c>
      <c r="L1427" s="3"/>
      <c r="M1427" s="3">
        <f t="shared" si="132"/>
        <v>0.92899049075576001</v>
      </c>
      <c r="N1427" s="3">
        <f t="shared" si="133"/>
        <v>0.93235634149393698</v>
      </c>
      <c r="O1427" s="3" t="str">
        <f t="shared" si="134"/>
        <v/>
      </c>
    </row>
    <row r="1428" spans="2:15" x14ac:dyDescent="0.25">
      <c r="B1428">
        <v>1422</v>
      </c>
      <c r="C1428" t="s">
        <v>18</v>
      </c>
      <c r="D1428" s="1">
        <v>44782</v>
      </c>
      <c r="E1428" s="9">
        <f t="shared" si="135"/>
        <v>44782</v>
      </c>
      <c r="G1428">
        <v>799</v>
      </c>
      <c r="H1428" t="s">
        <v>10</v>
      </c>
      <c r="I1428" s="1">
        <v>38622</v>
      </c>
      <c r="J1428" s="2">
        <f t="shared" si="136"/>
        <v>0.92457737321198663</v>
      </c>
      <c r="K1428" s="3">
        <f t="shared" si="137"/>
        <v>7.5422626788013369E-2</v>
      </c>
      <c r="L1428" s="3"/>
      <c r="M1428" s="3">
        <f t="shared" si="132"/>
        <v>0.92920348824948584</v>
      </c>
      <c r="N1428" s="3">
        <f t="shared" si="133"/>
        <v>0.9325592429064602</v>
      </c>
      <c r="O1428" s="3" t="str">
        <f t="shared" si="134"/>
        <v/>
      </c>
    </row>
    <row r="1429" spans="2:15" x14ac:dyDescent="0.25">
      <c r="B1429">
        <v>1423</v>
      </c>
      <c r="C1429" t="s">
        <v>18</v>
      </c>
      <c r="D1429" s="1">
        <v>166335</v>
      </c>
      <c r="E1429" s="9">
        <f t="shared" si="135"/>
        <v>166335</v>
      </c>
      <c r="G1429">
        <v>545</v>
      </c>
      <c r="H1429" t="s">
        <v>6</v>
      </c>
      <c r="I1429" s="1">
        <v>38805</v>
      </c>
      <c r="J1429" s="2">
        <f t="shared" si="136"/>
        <v>0.92522756827050423</v>
      </c>
      <c r="K1429" s="3">
        <f t="shared" si="137"/>
        <v>7.477243172949577E-2</v>
      </c>
      <c r="L1429" s="3"/>
      <c r="M1429" s="3">
        <f t="shared" si="132"/>
        <v>0.9297483745770132</v>
      </c>
      <c r="N1429" s="3">
        <f t="shared" si="133"/>
        <v>0.93307830162206273</v>
      </c>
      <c r="O1429" s="3" t="str">
        <f t="shared" si="134"/>
        <v/>
      </c>
    </row>
    <row r="1430" spans="2:15" x14ac:dyDescent="0.25">
      <c r="B1430">
        <v>1424</v>
      </c>
      <c r="C1430" t="s">
        <v>19</v>
      </c>
      <c r="D1430" s="1">
        <v>69</v>
      </c>
      <c r="E1430" s="9">
        <f t="shared" si="135"/>
        <v>69</v>
      </c>
      <c r="G1430">
        <v>763</v>
      </c>
      <c r="H1430" t="s">
        <v>9</v>
      </c>
      <c r="I1430" s="1">
        <v>38938</v>
      </c>
      <c r="J1430" s="2">
        <f t="shared" si="136"/>
        <v>0.92587776332902183</v>
      </c>
      <c r="K1430" s="3">
        <f t="shared" si="137"/>
        <v>7.412223667097817E-2</v>
      </c>
      <c r="L1430" s="3"/>
      <c r="M1430" s="3">
        <f t="shared" si="132"/>
        <v>0.93014070741312938</v>
      </c>
      <c r="N1430" s="3">
        <f t="shared" si="133"/>
        <v>0.93345203788174702</v>
      </c>
      <c r="O1430" s="3" t="str">
        <f t="shared" si="134"/>
        <v/>
      </c>
    </row>
    <row r="1431" spans="2:15" x14ac:dyDescent="0.25">
      <c r="B1431">
        <v>1425</v>
      </c>
      <c r="C1431" t="s">
        <v>19</v>
      </c>
      <c r="D1431" s="1">
        <v>91623</v>
      </c>
      <c r="E1431" s="9">
        <f t="shared" si="135"/>
        <v>91623</v>
      </c>
      <c r="G1431">
        <v>424</v>
      </c>
      <c r="H1431" t="s">
        <v>5</v>
      </c>
      <c r="I1431" s="1">
        <v>39013</v>
      </c>
      <c r="J1431" s="2">
        <f t="shared" si="136"/>
        <v>0.92652795838753943</v>
      </c>
      <c r="K1431" s="3">
        <f t="shared" si="137"/>
        <v>7.347204161246057E-2</v>
      </c>
      <c r="L1431" s="3"/>
      <c r="M1431" s="3">
        <f t="shared" si="132"/>
        <v>0.93036059616884859</v>
      </c>
      <c r="N1431" s="3">
        <f t="shared" si="133"/>
        <v>0.93366150391044522</v>
      </c>
      <c r="O1431" s="3" t="str">
        <f t="shared" si="134"/>
        <v/>
      </c>
    </row>
    <row r="1432" spans="2:15" x14ac:dyDescent="0.25">
      <c r="B1432">
        <v>1426</v>
      </c>
      <c r="C1432" t="s">
        <v>19</v>
      </c>
      <c r="D1432" s="1">
        <v>19633</v>
      </c>
      <c r="E1432" s="9">
        <f t="shared" si="135"/>
        <v>19633</v>
      </c>
      <c r="G1432">
        <v>170</v>
      </c>
      <c r="H1432" t="s">
        <v>2</v>
      </c>
      <c r="I1432" s="1">
        <v>39125</v>
      </c>
      <c r="J1432" s="2">
        <f t="shared" si="136"/>
        <v>0.92717815344605703</v>
      </c>
      <c r="K1432" s="3">
        <f t="shared" si="137"/>
        <v>7.282184655394297E-2</v>
      </c>
      <c r="L1432" s="3"/>
      <c r="M1432" s="3">
        <f t="shared" si="132"/>
        <v>0.93068716340304425</v>
      </c>
      <c r="N1432" s="3">
        <f t="shared" si="133"/>
        <v>0.93397259185773995</v>
      </c>
      <c r="O1432" s="3" t="str">
        <f t="shared" si="134"/>
        <v/>
      </c>
    </row>
    <row r="1433" spans="2:15" x14ac:dyDescent="0.25">
      <c r="B1433">
        <v>1427</v>
      </c>
      <c r="C1433" t="s">
        <v>19</v>
      </c>
      <c r="D1433" s="1">
        <v>12329</v>
      </c>
      <c r="E1433" s="9">
        <f t="shared" si="135"/>
        <v>12329</v>
      </c>
      <c r="G1433">
        <v>1241</v>
      </c>
      <c r="H1433" t="s">
        <v>16</v>
      </c>
      <c r="I1433" s="1">
        <v>39519</v>
      </c>
      <c r="J1433" s="2">
        <f t="shared" si="136"/>
        <v>0.92782834850457463</v>
      </c>
      <c r="K1433" s="3">
        <f t="shared" si="137"/>
        <v>7.2171651495425371E-2</v>
      </c>
      <c r="L1433" s="3"/>
      <c r="M1433" s="3">
        <f t="shared" si="132"/>
        <v>0.9318190945136704</v>
      </c>
      <c r="N1433" s="3">
        <f t="shared" si="133"/>
        <v>0.9350508694337224</v>
      </c>
      <c r="O1433" s="3" t="str">
        <f t="shared" si="134"/>
        <v/>
      </c>
    </row>
    <row r="1434" spans="2:15" x14ac:dyDescent="0.25">
      <c r="B1434">
        <v>1428</v>
      </c>
      <c r="C1434" t="s">
        <v>19</v>
      </c>
      <c r="D1434" s="1">
        <v>31</v>
      </c>
      <c r="E1434" s="9">
        <f t="shared" si="135"/>
        <v>31</v>
      </c>
      <c r="G1434">
        <v>546</v>
      </c>
      <c r="H1434" t="s">
        <v>6</v>
      </c>
      <c r="I1434" s="1">
        <v>39798</v>
      </c>
      <c r="J1434" s="2">
        <f t="shared" si="136"/>
        <v>0.92847854356309223</v>
      </c>
      <c r="K1434" s="3">
        <f t="shared" si="137"/>
        <v>7.1521456436907771E-2</v>
      </c>
      <c r="L1434" s="3"/>
      <c r="M1434" s="3">
        <f t="shared" si="132"/>
        <v>0.93260504556340351</v>
      </c>
      <c r="N1434" s="3">
        <f t="shared" si="133"/>
        <v>0.93579956640369821</v>
      </c>
      <c r="O1434" s="3" t="str">
        <f t="shared" si="134"/>
        <v/>
      </c>
    </row>
    <row r="1435" spans="2:15" x14ac:dyDescent="0.25">
      <c r="B1435">
        <v>1429</v>
      </c>
      <c r="C1435" t="s">
        <v>19</v>
      </c>
      <c r="D1435" s="1">
        <v>2398</v>
      </c>
      <c r="E1435" s="9">
        <f t="shared" si="135"/>
        <v>2398</v>
      </c>
      <c r="G1435">
        <v>1014</v>
      </c>
      <c r="H1435" t="s">
        <v>13</v>
      </c>
      <c r="I1435" s="1">
        <v>40034</v>
      </c>
      <c r="J1435" s="2">
        <f t="shared" si="136"/>
        <v>0.92912873862160983</v>
      </c>
      <c r="K1435" s="3">
        <f t="shared" si="137"/>
        <v>7.0871261378390171E-2</v>
      </c>
      <c r="L1435" s="3"/>
      <c r="M1435" s="3">
        <f t="shared" si="132"/>
        <v>0.93325999703780693</v>
      </c>
      <c r="N1435" s="3">
        <f t="shared" si="133"/>
        <v>0.93642347317821484</v>
      </c>
      <c r="O1435" s="3" t="str">
        <f t="shared" si="134"/>
        <v/>
      </c>
    </row>
    <row r="1436" spans="2:15" x14ac:dyDescent="0.25">
      <c r="B1436">
        <v>1430</v>
      </c>
      <c r="C1436" t="s">
        <v>19</v>
      </c>
      <c r="D1436" s="1">
        <v>2967</v>
      </c>
      <c r="E1436" s="9">
        <f t="shared" si="135"/>
        <v>2967</v>
      </c>
      <c r="G1436">
        <v>966</v>
      </c>
      <c r="H1436" t="s">
        <v>12</v>
      </c>
      <c r="I1436" s="1">
        <v>40058</v>
      </c>
      <c r="J1436" s="2">
        <f t="shared" si="136"/>
        <v>0.92977893368012743</v>
      </c>
      <c r="K1436" s="3">
        <f t="shared" si="137"/>
        <v>7.0221066319872572E-2</v>
      </c>
      <c r="L1436" s="3"/>
      <c r="M1436" s="3">
        <f t="shared" si="132"/>
        <v>0.93332610242447156</v>
      </c>
      <c r="N1436" s="3">
        <f t="shared" si="133"/>
        <v>0.9364864451695516</v>
      </c>
      <c r="O1436" s="3" t="str">
        <f t="shared" si="134"/>
        <v/>
      </c>
    </row>
    <row r="1437" spans="2:15" x14ac:dyDescent="0.25">
      <c r="B1437">
        <v>1431</v>
      </c>
      <c r="C1437" t="s">
        <v>19</v>
      </c>
      <c r="D1437" s="1">
        <v>10883</v>
      </c>
      <c r="E1437" s="9">
        <f t="shared" si="135"/>
        <v>10883</v>
      </c>
      <c r="G1437">
        <v>1472</v>
      </c>
      <c r="H1437" t="s">
        <v>19</v>
      </c>
      <c r="I1437" s="1">
        <v>40523</v>
      </c>
      <c r="J1437" s="2">
        <f t="shared" si="136"/>
        <v>0.93042912873864503</v>
      </c>
      <c r="K1437" s="3">
        <f t="shared" si="137"/>
        <v>6.9570871261354972E-2</v>
      </c>
      <c r="L1437" s="3"/>
      <c r="M1437" s="3">
        <f t="shared" si="132"/>
        <v>0.93458900336321116</v>
      </c>
      <c r="N1437" s="3">
        <f t="shared" si="133"/>
        <v>0.93768948460379498</v>
      </c>
      <c r="O1437" s="3" t="str">
        <f t="shared" si="134"/>
        <v/>
      </c>
    </row>
    <row r="1438" spans="2:15" x14ac:dyDescent="0.25">
      <c r="B1438">
        <v>1432</v>
      </c>
      <c r="C1438" t="s">
        <v>19</v>
      </c>
      <c r="D1438" s="1">
        <v>1232</v>
      </c>
      <c r="E1438" s="9">
        <f t="shared" si="135"/>
        <v>1232</v>
      </c>
      <c r="G1438">
        <v>1175</v>
      </c>
      <c r="H1438" t="s">
        <v>16</v>
      </c>
      <c r="I1438" s="1">
        <v>40583</v>
      </c>
      <c r="J1438" s="2">
        <f t="shared" si="136"/>
        <v>0.93107932379716263</v>
      </c>
      <c r="K1438" s="3">
        <f t="shared" si="137"/>
        <v>6.8920676202837372E-2</v>
      </c>
      <c r="L1438" s="3"/>
      <c r="M1438" s="3">
        <f t="shared" si="132"/>
        <v>0.93474951320084365</v>
      </c>
      <c r="N1438" s="3">
        <f t="shared" si="133"/>
        <v>0.93784238627512362</v>
      </c>
      <c r="O1438" s="3" t="str">
        <f t="shared" si="134"/>
        <v/>
      </c>
    </row>
    <row r="1439" spans="2:15" x14ac:dyDescent="0.25">
      <c r="B1439">
        <v>1433</v>
      </c>
      <c r="C1439" t="s">
        <v>19</v>
      </c>
      <c r="D1439" s="1">
        <v>3720</v>
      </c>
      <c r="E1439" s="9">
        <f t="shared" si="135"/>
        <v>3720</v>
      </c>
      <c r="G1439">
        <v>365</v>
      </c>
      <c r="H1439" t="s">
        <v>4</v>
      </c>
      <c r="I1439" s="1">
        <v>40968</v>
      </c>
      <c r="J1439" s="2">
        <f t="shared" si="136"/>
        <v>0.93172951885568023</v>
      </c>
      <c r="K1439" s="3">
        <f t="shared" si="137"/>
        <v>6.8270481144319772E-2</v>
      </c>
      <c r="L1439" s="3"/>
      <c r="M1439" s="3">
        <f t="shared" si="132"/>
        <v>0.93576644685287913</v>
      </c>
      <c r="N1439" s="3">
        <f t="shared" si="133"/>
        <v>0.93881111727205269</v>
      </c>
      <c r="O1439" s="3" t="str">
        <f t="shared" si="134"/>
        <v/>
      </c>
    </row>
    <row r="1440" spans="2:15" x14ac:dyDescent="0.25">
      <c r="B1440">
        <v>1434</v>
      </c>
      <c r="C1440" t="s">
        <v>19</v>
      </c>
      <c r="D1440" s="1">
        <v>1085</v>
      </c>
      <c r="E1440" s="9">
        <f t="shared" si="135"/>
        <v>1085</v>
      </c>
      <c r="G1440">
        <v>864</v>
      </c>
      <c r="H1440" t="s">
        <v>11</v>
      </c>
      <c r="I1440" s="1">
        <v>41093</v>
      </c>
      <c r="J1440" s="2">
        <f t="shared" si="136"/>
        <v>0.93237971391419783</v>
      </c>
      <c r="K1440" s="3">
        <f t="shared" si="137"/>
        <v>6.7620286085802173E-2</v>
      </c>
      <c r="L1440" s="3"/>
      <c r="M1440" s="3">
        <f t="shared" si="132"/>
        <v>0.93609184816202462</v>
      </c>
      <c r="N1440" s="3">
        <f t="shared" si="133"/>
        <v>0.93912109455914461</v>
      </c>
      <c r="O1440" s="3" t="str">
        <f t="shared" si="134"/>
        <v/>
      </c>
    </row>
    <row r="1441" spans="2:16" x14ac:dyDescent="0.25">
      <c r="B1441">
        <v>1435</v>
      </c>
      <c r="C1441" t="s">
        <v>19</v>
      </c>
      <c r="D1441" s="1">
        <v>35447</v>
      </c>
      <c r="E1441" s="9">
        <f t="shared" si="135"/>
        <v>35447</v>
      </c>
      <c r="G1441">
        <v>723</v>
      </c>
      <c r="H1441" t="s">
        <v>9</v>
      </c>
      <c r="I1441" s="1">
        <v>41821</v>
      </c>
      <c r="J1441" s="2">
        <f t="shared" si="136"/>
        <v>0.93302990897271543</v>
      </c>
      <c r="K1441" s="3">
        <f t="shared" si="137"/>
        <v>6.6970091027284573E-2</v>
      </c>
      <c r="L1441" s="3"/>
      <c r="M1441" s="3">
        <f t="shared" si="132"/>
        <v>0.93794187938381723</v>
      </c>
      <c r="N1441" s="3">
        <f t="shared" si="133"/>
        <v>0.94088343430102428</v>
      </c>
      <c r="O1441" s="3" t="str">
        <f t="shared" si="134"/>
        <v/>
      </c>
    </row>
    <row r="1442" spans="2:16" x14ac:dyDescent="0.25">
      <c r="B1442">
        <v>1436</v>
      </c>
      <c r="C1442" t="s">
        <v>19</v>
      </c>
      <c r="D1442" s="1">
        <v>1767</v>
      </c>
      <c r="E1442" s="9">
        <f t="shared" si="135"/>
        <v>1767</v>
      </c>
      <c r="G1442">
        <v>271</v>
      </c>
      <c r="H1442" t="s">
        <v>3</v>
      </c>
      <c r="I1442" s="1">
        <v>42022</v>
      </c>
      <c r="J1442" s="2">
        <f t="shared" si="136"/>
        <v>0.93368010403123303</v>
      </c>
      <c r="K1442" s="3">
        <f t="shared" si="137"/>
        <v>6.6319895968766973E-2</v>
      </c>
      <c r="L1442" s="3"/>
      <c r="M1442" s="3">
        <f t="shared" si="132"/>
        <v>0.93843944913648514</v>
      </c>
      <c r="N1442" s="3">
        <f t="shared" si="133"/>
        <v>0.94135741924741578</v>
      </c>
      <c r="O1442" s="3" t="str">
        <f t="shared" si="134"/>
        <v/>
      </c>
    </row>
    <row r="1443" spans="2:16" x14ac:dyDescent="0.25">
      <c r="B1443">
        <v>1437</v>
      </c>
      <c r="C1443" t="s">
        <v>19</v>
      </c>
      <c r="D1443" s="1">
        <v>1222</v>
      </c>
      <c r="E1443" s="9">
        <f t="shared" si="135"/>
        <v>1222</v>
      </c>
      <c r="G1443">
        <v>663</v>
      </c>
      <c r="H1443" t="s">
        <v>8</v>
      </c>
      <c r="I1443" s="1">
        <v>42862</v>
      </c>
      <c r="J1443" s="2">
        <f t="shared" si="136"/>
        <v>0.93433029908975063</v>
      </c>
      <c r="K1443" s="3">
        <f t="shared" si="137"/>
        <v>6.5669700910249373E-2</v>
      </c>
      <c r="L1443" s="3"/>
      <c r="M1443" s="3">
        <f t="shared" si="132"/>
        <v>0.94045950241654197</v>
      </c>
      <c r="N1443" s="3">
        <f t="shared" si="133"/>
        <v>0.94328172200199789</v>
      </c>
      <c r="O1443" s="3" t="str">
        <f t="shared" si="134"/>
        <v/>
      </c>
    </row>
    <row r="1444" spans="2:16" x14ac:dyDescent="0.25">
      <c r="B1444">
        <v>1438</v>
      </c>
      <c r="C1444" t="s">
        <v>19</v>
      </c>
      <c r="D1444" s="1">
        <v>1324</v>
      </c>
      <c r="E1444" s="9">
        <f t="shared" si="135"/>
        <v>1324</v>
      </c>
      <c r="G1444">
        <v>1481</v>
      </c>
      <c r="H1444" t="s">
        <v>19</v>
      </c>
      <c r="I1444" s="1">
        <v>43421</v>
      </c>
      <c r="J1444" s="2">
        <f t="shared" si="136"/>
        <v>0.93498049414826823</v>
      </c>
      <c r="K1444" s="3">
        <f t="shared" si="137"/>
        <v>6.5019505851731774E-2</v>
      </c>
      <c r="L1444" s="3"/>
      <c r="M1444" s="3">
        <f t="shared" si="132"/>
        <v>0.94175270639703845</v>
      </c>
      <c r="N1444" s="3">
        <f t="shared" si="133"/>
        <v>0.94451362811381878</v>
      </c>
      <c r="O1444" s="3" t="str">
        <f t="shared" si="134"/>
        <v/>
      </c>
    </row>
    <row r="1445" spans="2:16" x14ac:dyDescent="0.25">
      <c r="B1445">
        <v>1439</v>
      </c>
      <c r="C1445" t="s">
        <v>19</v>
      </c>
      <c r="D1445" s="1">
        <v>10384</v>
      </c>
      <c r="E1445" s="9">
        <f t="shared" si="135"/>
        <v>10384</v>
      </c>
      <c r="G1445">
        <v>457</v>
      </c>
      <c r="H1445" t="s">
        <v>5</v>
      </c>
      <c r="I1445" s="1">
        <v>43452</v>
      </c>
      <c r="J1445" s="2">
        <f t="shared" si="136"/>
        <v>0.93563068920678583</v>
      </c>
      <c r="K1445" s="3">
        <f t="shared" si="137"/>
        <v>6.4369310793214174E-2</v>
      </c>
      <c r="L1445" s="3"/>
      <c r="M1445" s="3">
        <f t="shared" si="132"/>
        <v>0.94182326750919088</v>
      </c>
      <c r="N1445" s="3">
        <f t="shared" si="133"/>
        <v>0.94458084462925518</v>
      </c>
      <c r="O1445" s="3" t="str">
        <f t="shared" si="134"/>
        <v/>
      </c>
    </row>
    <row r="1446" spans="2:16" x14ac:dyDescent="0.25">
      <c r="B1446">
        <v>1440</v>
      </c>
      <c r="C1446" t="s">
        <v>19</v>
      </c>
      <c r="D1446" s="1">
        <v>5637</v>
      </c>
      <c r="E1446" s="9">
        <f t="shared" si="135"/>
        <v>5637</v>
      </c>
      <c r="G1446">
        <v>887</v>
      </c>
      <c r="H1446" t="s">
        <v>11</v>
      </c>
      <c r="I1446" s="1">
        <v>43497</v>
      </c>
      <c r="J1446" s="2">
        <f t="shared" si="136"/>
        <v>0.93628088426530343</v>
      </c>
      <c r="K1446" s="3">
        <f t="shared" si="137"/>
        <v>6.3719115734696574E-2</v>
      </c>
      <c r="L1446" s="3"/>
      <c r="M1446" s="3">
        <f t="shared" si="132"/>
        <v>0.94192548216370797</v>
      </c>
      <c r="N1446" s="3">
        <f t="shared" si="133"/>
        <v>0.94467821430914822</v>
      </c>
      <c r="O1446" s="3" t="str">
        <f t="shared" si="134"/>
        <v/>
      </c>
    </row>
    <row r="1447" spans="2:16" x14ac:dyDescent="0.25">
      <c r="B1447">
        <v>1441</v>
      </c>
      <c r="C1447" t="s">
        <v>19</v>
      </c>
      <c r="D1447" s="1">
        <v>27129</v>
      </c>
      <c r="E1447" s="9">
        <f t="shared" si="135"/>
        <v>27129</v>
      </c>
      <c r="G1447">
        <v>426</v>
      </c>
      <c r="H1447" t="s">
        <v>5</v>
      </c>
      <c r="I1447" s="1">
        <v>44071</v>
      </c>
      <c r="J1447" s="2">
        <f t="shared" si="136"/>
        <v>0.93693107932382103</v>
      </c>
      <c r="K1447" s="3">
        <f t="shared" si="137"/>
        <v>6.3068920676178974E-2</v>
      </c>
      <c r="L1447" s="3"/>
      <c r="M1447" s="3">
        <f t="shared" si="132"/>
        <v>0.94320751501474642</v>
      </c>
      <c r="N1447" s="3">
        <f t="shared" si="133"/>
        <v>0.94589947880304748</v>
      </c>
      <c r="O1447" s="3" t="str">
        <f t="shared" si="134"/>
        <v/>
      </c>
    </row>
    <row r="1448" spans="2:16" x14ac:dyDescent="0.25">
      <c r="B1448">
        <v>1442</v>
      </c>
      <c r="C1448" t="s">
        <v>19</v>
      </c>
      <c r="D1448" s="1">
        <v>420</v>
      </c>
      <c r="E1448" s="9">
        <f t="shared" si="135"/>
        <v>420</v>
      </c>
      <c r="G1448">
        <v>1169</v>
      </c>
      <c r="H1448" t="s">
        <v>15</v>
      </c>
      <c r="I1448" s="1">
        <v>44091</v>
      </c>
      <c r="J1448" s="2">
        <f t="shared" si="136"/>
        <v>0.93758127438233863</v>
      </c>
      <c r="K1448" s="3">
        <f t="shared" si="137"/>
        <v>6.2418725617661375E-2</v>
      </c>
      <c r="L1448" s="3"/>
      <c r="M1448" s="3">
        <f t="shared" si="132"/>
        <v>0.94325146796230797</v>
      </c>
      <c r="N1448" s="3">
        <f t="shared" si="133"/>
        <v>0.94594134838089461</v>
      </c>
      <c r="O1448" s="3" t="str">
        <f t="shared" si="134"/>
        <v/>
      </c>
    </row>
    <row r="1449" spans="2:16" x14ac:dyDescent="0.25">
      <c r="B1449">
        <v>1443</v>
      </c>
      <c r="C1449" t="s">
        <v>19</v>
      </c>
      <c r="D1449" s="1">
        <v>12986</v>
      </c>
      <c r="E1449" s="9">
        <f t="shared" si="135"/>
        <v>12986</v>
      </c>
      <c r="G1449">
        <v>326</v>
      </c>
      <c r="H1449" t="s">
        <v>3</v>
      </c>
      <c r="I1449" s="1">
        <v>44146</v>
      </c>
      <c r="J1449" s="2">
        <f t="shared" si="136"/>
        <v>0.93823146944085623</v>
      </c>
      <c r="K1449" s="3">
        <f t="shared" si="137"/>
        <v>6.1768530559143775E-2</v>
      </c>
      <c r="L1449" s="3"/>
      <c r="M1449" s="3">
        <f t="shared" si="132"/>
        <v>0.94337209328931881</v>
      </c>
      <c r="N1449" s="3">
        <f t="shared" si="133"/>
        <v>0.94605625606740507</v>
      </c>
      <c r="O1449" s="3" t="str">
        <f t="shared" si="134"/>
        <v/>
      </c>
    </row>
    <row r="1450" spans="2:16" x14ac:dyDescent="0.25">
      <c r="B1450">
        <v>1444</v>
      </c>
      <c r="C1450" t="s">
        <v>19</v>
      </c>
      <c r="D1450" s="1">
        <v>58</v>
      </c>
      <c r="E1450" s="9">
        <f t="shared" si="135"/>
        <v>58</v>
      </c>
      <c r="G1450">
        <v>1422</v>
      </c>
      <c r="H1450" t="s">
        <v>18</v>
      </c>
      <c r="I1450" s="1">
        <v>44782</v>
      </c>
      <c r="J1450" s="2">
        <f t="shared" si="136"/>
        <v>0.93888166449937382</v>
      </c>
      <c r="K1450" s="3">
        <f t="shared" si="137"/>
        <v>6.1118335500626175E-2</v>
      </c>
      <c r="L1450" s="3"/>
      <c r="M1450" s="3">
        <f t="shared" si="132"/>
        <v>0.9447412540427178</v>
      </c>
      <c r="N1450" s="3">
        <f t="shared" si="133"/>
        <v>0.94736051860109294</v>
      </c>
      <c r="O1450" s="3" t="str">
        <f t="shared" si="134"/>
        <v/>
      </c>
      <c r="P1450" s="3">
        <f>O1544-K1543</f>
        <v>-1.7807066932107318E-10</v>
      </c>
    </row>
    <row r="1451" spans="2:16" x14ac:dyDescent="0.25">
      <c r="B1451">
        <v>1445</v>
      </c>
      <c r="C1451" t="s">
        <v>19</v>
      </c>
      <c r="D1451" s="1">
        <v>78</v>
      </c>
      <c r="E1451" s="9">
        <f t="shared" si="135"/>
        <v>78</v>
      </c>
      <c r="G1451">
        <v>381</v>
      </c>
      <c r="H1451" t="s">
        <v>4</v>
      </c>
      <c r="I1451" s="1">
        <v>44827</v>
      </c>
      <c r="J1451" s="2">
        <f t="shared" si="136"/>
        <v>0.93953185955789142</v>
      </c>
      <c r="K1451" s="3">
        <f t="shared" si="137"/>
        <v>6.0468140442108576E-2</v>
      </c>
      <c r="L1451" s="3"/>
      <c r="M1451" s="3">
        <f t="shared" si="132"/>
        <v>0.94483636628714396</v>
      </c>
      <c r="N1451" s="3">
        <f t="shared" si="133"/>
        <v>0.9474511225251333</v>
      </c>
      <c r="O1451" s="3" t="str">
        <f t="shared" si="134"/>
        <v/>
      </c>
    </row>
    <row r="1452" spans="2:16" x14ac:dyDescent="0.25">
      <c r="B1452">
        <v>1446</v>
      </c>
      <c r="C1452" t="s">
        <v>19</v>
      </c>
      <c r="D1452" s="1">
        <v>11</v>
      </c>
      <c r="E1452" s="9">
        <f t="shared" si="135"/>
        <v>11</v>
      </c>
      <c r="G1452">
        <v>982</v>
      </c>
      <c r="H1452" t="s">
        <v>13</v>
      </c>
      <c r="I1452" s="1">
        <v>44873</v>
      </c>
      <c r="J1452" s="2">
        <f t="shared" si="136"/>
        <v>0.94018205461640902</v>
      </c>
      <c r="K1452" s="3">
        <f t="shared" si="137"/>
        <v>5.9817945383590976E-2</v>
      </c>
      <c r="L1452" s="3"/>
      <c r="M1452" s="3">
        <f t="shared" si="132"/>
        <v>0.94493335541687729</v>
      </c>
      <c r="N1452" s="3">
        <f t="shared" si="133"/>
        <v>0.9475435143701173</v>
      </c>
      <c r="O1452" s="3" t="str">
        <f t="shared" si="134"/>
        <v/>
      </c>
    </row>
    <row r="1453" spans="2:16" x14ac:dyDescent="0.25">
      <c r="B1453">
        <v>1447</v>
      </c>
      <c r="C1453" t="s">
        <v>19</v>
      </c>
      <c r="D1453" s="1">
        <v>45078</v>
      </c>
      <c r="E1453" s="9">
        <f t="shared" si="135"/>
        <v>45078</v>
      </c>
      <c r="G1453">
        <v>581</v>
      </c>
      <c r="H1453" t="s">
        <v>7</v>
      </c>
      <c r="I1453" s="1">
        <v>45038</v>
      </c>
      <c r="J1453" s="2">
        <f t="shared" si="136"/>
        <v>0.94083224967492662</v>
      </c>
      <c r="K1453" s="3">
        <f t="shared" si="137"/>
        <v>5.9167750325073376E-2</v>
      </c>
      <c r="L1453" s="3"/>
      <c r="M1453" s="3">
        <f t="shared" si="132"/>
        <v>0.94527929392658983</v>
      </c>
      <c r="N1453" s="3">
        <f t="shared" si="133"/>
        <v>0.94787305539446942</v>
      </c>
      <c r="O1453" s="3" t="str">
        <f t="shared" si="134"/>
        <v/>
      </c>
    </row>
    <row r="1454" spans="2:16" x14ac:dyDescent="0.25">
      <c r="B1454">
        <v>1448</v>
      </c>
      <c r="C1454" t="s">
        <v>19</v>
      </c>
      <c r="D1454" s="1">
        <v>14755</v>
      </c>
      <c r="E1454" s="9">
        <f t="shared" si="135"/>
        <v>14755</v>
      </c>
      <c r="G1454">
        <v>1447</v>
      </c>
      <c r="H1454" t="s">
        <v>19</v>
      </c>
      <c r="I1454" s="1">
        <v>45078</v>
      </c>
      <c r="J1454" s="2">
        <f t="shared" si="136"/>
        <v>0.94148244473344422</v>
      </c>
      <c r="K1454" s="3">
        <f t="shared" si="137"/>
        <v>5.8517555266555776E-2</v>
      </c>
      <c r="L1454" s="3"/>
      <c r="M1454" s="3">
        <f t="shared" si="132"/>
        <v>0.94536269945208629</v>
      </c>
      <c r="N1454" s="3">
        <f t="shared" si="133"/>
        <v>0.94795250749805737</v>
      </c>
      <c r="O1454" s="3" t="str">
        <f t="shared" si="134"/>
        <v/>
      </c>
    </row>
    <row r="1455" spans="2:16" x14ac:dyDescent="0.25">
      <c r="B1455">
        <v>1449</v>
      </c>
      <c r="C1455" t="s">
        <v>19</v>
      </c>
      <c r="D1455" s="1">
        <v>11250</v>
      </c>
      <c r="E1455" s="9">
        <f t="shared" si="135"/>
        <v>11250</v>
      </c>
      <c r="G1455">
        <v>642</v>
      </c>
      <c r="H1455" t="s">
        <v>7</v>
      </c>
      <c r="I1455" s="1">
        <v>45318</v>
      </c>
      <c r="J1455" s="2">
        <f t="shared" si="136"/>
        <v>0.94213263979196182</v>
      </c>
      <c r="K1455" s="3">
        <f t="shared" si="137"/>
        <v>5.7867360208038177E-2</v>
      </c>
      <c r="L1455" s="3"/>
      <c r="M1455" s="3">
        <f t="shared" si="132"/>
        <v>0.94585941434954168</v>
      </c>
      <c r="N1455" s="3">
        <f t="shared" si="133"/>
        <v>0.94842567810937339</v>
      </c>
      <c r="O1455" s="3" t="str">
        <f t="shared" si="134"/>
        <v/>
      </c>
    </row>
    <row r="1456" spans="2:16" x14ac:dyDescent="0.25">
      <c r="B1456">
        <v>1450</v>
      </c>
      <c r="C1456" t="s">
        <v>19</v>
      </c>
      <c r="D1456" s="1">
        <v>34061</v>
      </c>
      <c r="E1456" s="9">
        <f t="shared" si="135"/>
        <v>34061</v>
      </c>
      <c r="G1456">
        <v>27</v>
      </c>
      <c r="H1456" t="s">
        <v>0</v>
      </c>
      <c r="I1456" s="1">
        <v>45691</v>
      </c>
      <c r="J1456" s="2">
        <f t="shared" si="136"/>
        <v>0.94278283485047942</v>
      </c>
      <c r="K1456" s="3">
        <f t="shared" si="137"/>
        <v>5.7217165149520577E-2</v>
      </c>
      <c r="L1456" s="3"/>
      <c r="M1456" s="3">
        <f t="shared" si="132"/>
        <v>0.94661892730376274</v>
      </c>
      <c r="N1456" s="3">
        <f t="shared" si="133"/>
        <v>0.94914919014956434</v>
      </c>
      <c r="O1456" s="3" t="str">
        <f t="shared" si="134"/>
        <v/>
      </c>
    </row>
    <row r="1457" spans="2:15" x14ac:dyDescent="0.25">
      <c r="B1457">
        <v>1451</v>
      </c>
      <c r="C1457" t="s">
        <v>19</v>
      </c>
      <c r="D1457" s="1">
        <v>1823</v>
      </c>
      <c r="E1457" s="9">
        <f t="shared" si="135"/>
        <v>1823</v>
      </c>
      <c r="G1457">
        <v>392</v>
      </c>
      <c r="H1457" t="s">
        <v>4</v>
      </c>
      <c r="I1457" s="1">
        <v>45976</v>
      </c>
      <c r="J1457" s="2">
        <f t="shared" si="136"/>
        <v>0.94343302990899702</v>
      </c>
      <c r="K1457" s="3">
        <f t="shared" si="137"/>
        <v>5.6566970091002977E-2</v>
      </c>
      <c r="L1457" s="3"/>
      <c r="M1457" s="3">
        <f t="shared" si="132"/>
        <v>0.94718923546615508</v>
      </c>
      <c r="N1457" s="3">
        <f t="shared" si="133"/>
        <v>0.94969246570505939</v>
      </c>
      <c r="O1457" s="3" t="str">
        <f t="shared" si="134"/>
        <v/>
      </c>
    </row>
    <row r="1458" spans="2:15" x14ac:dyDescent="0.25">
      <c r="B1458">
        <v>1452</v>
      </c>
      <c r="C1458" t="s">
        <v>19</v>
      </c>
      <c r="D1458" s="1">
        <v>32125</v>
      </c>
      <c r="E1458" s="9">
        <f t="shared" si="135"/>
        <v>32125</v>
      </c>
      <c r="G1458">
        <v>636</v>
      </c>
      <c r="H1458" t="s">
        <v>7</v>
      </c>
      <c r="I1458" s="1">
        <v>46399</v>
      </c>
      <c r="J1458" s="2">
        <f t="shared" si="136"/>
        <v>0.94408322496751462</v>
      </c>
      <c r="K1458" s="3">
        <f t="shared" si="137"/>
        <v>5.5916775032485377E-2</v>
      </c>
      <c r="L1458" s="3"/>
      <c r="M1458" s="3">
        <f t="shared" si="132"/>
        <v>0.94802008229564239</v>
      </c>
      <c r="N1458" s="3">
        <f t="shared" si="133"/>
        <v>0.95048393039482892</v>
      </c>
      <c r="O1458" s="3" t="str">
        <f t="shared" si="134"/>
        <v/>
      </c>
    </row>
    <row r="1459" spans="2:15" x14ac:dyDescent="0.25">
      <c r="B1459">
        <v>1453</v>
      </c>
      <c r="C1459" t="s">
        <v>19</v>
      </c>
      <c r="D1459" s="1">
        <v>7188</v>
      </c>
      <c r="E1459" s="9">
        <f t="shared" si="135"/>
        <v>7188</v>
      </c>
      <c r="G1459">
        <v>1283</v>
      </c>
      <c r="H1459" t="s">
        <v>17</v>
      </c>
      <c r="I1459" s="1">
        <v>46445</v>
      </c>
      <c r="J1459" s="2">
        <f t="shared" si="136"/>
        <v>0.94473342002603222</v>
      </c>
      <c r="K1459" s="3">
        <f t="shared" si="137"/>
        <v>5.5266579973967778E-2</v>
      </c>
      <c r="L1459" s="3"/>
      <c r="M1459" s="3">
        <f t="shared" si="132"/>
        <v>0.94810932884572752</v>
      </c>
      <c r="N1459" s="3">
        <f t="shared" si="133"/>
        <v>0.95056894665844005</v>
      </c>
      <c r="O1459" s="3" t="str">
        <f t="shared" si="134"/>
        <v/>
      </c>
    </row>
    <row r="1460" spans="2:15" x14ac:dyDescent="0.25">
      <c r="B1460">
        <v>1454</v>
      </c>
      <c r="C1460" t="s">
        <v>19</v>
      </c>
      <c r="D1460" s="1">
        <v>1251</v>
      </c>
      <c r="E1460" s="9">
        <f t="shared" si="135"/>
        <v>1251</v>
      </c>
      <c r="G1460">
        <v>998</v>
      </c>
      <c r="H1460" t="s">
        <v>13</v>
      </c>
      <c r="I1460" s="1">
        <v>46590</v>
      </c>
      <c r="J1460" s="2">
        <f t="shared" si="136"/>
        <v>0.94538361508454982</v>
      </c>
      <c r="K1460" s="3">
        <f t="shared" si="137"/>
        <v>5.4616384915450178E-2</v>
      </c>
      <c r="L1460" s="3"/>
      <c r="M1460" s="3">
        <f t="shared" si="132"/>
        <v>0.94838924967569993</v>
      </c>
      <c r="N1460" s="3">
        <f t="shared" si="133"/>
        <v>0.95083559924107175</v>
      </c>
      <c r="O1460" s="3" t="str">
        <f t="shared" si="134"/>
        <v/>
      </c>
    </row>
    <row r="1461" spans="2:15" x14ac:dyDescent="0.25">
      <c r="B1461">
        <v>1455</v>
      </c>
      <c r="C1461" t="s">
        <v>19</v>
      </c>
      <c r="D1461" s="1">
        <v>200</v>
      </c>
      <c r="E1461" s="9">
        <f t="shared" si="135"/>
        <v>200</v>
      </c>
      <c r="G1461">
        <v>460</v>
      </c>
      <c r="H1461" t="s">
        <v>5</v>
      </c>
      <c r="I1461" s="1">
        <v>47058</v>
      </c>
      <c r="J1461" s="2">
        <f t="shared" si="136"/>
        <v>0.94603381014306742</v>
      </c>
      <c r="K1461" s="3">
        <f t="shared" si="137"/>
        <v>5.3966189856932578E-2</v>
      </c>
      <c r="L1461" s="3"/>
      <c r="M1461" s="3">
        <f t="shared" si="132"/>
        <v>0.94927842949431263</v>
      </c>
      <c r="N1461" s="3">
        <f t="shared" si="133"/>
        <v>0.95168263193628222</v>
      </c>
      <c r="O1461" s="3" t="str">
        <f t="shared" si="134"/>
        <v/>
      </c>
    </row>
    <row r="1462" spans="2:15" x14ac:dyDescent="0.25">
      <c r="B1462">
        <v>1456</v>
      </c>
      <c r="C1462" t="s">
        <v>19</v>
      </c>
      <c r="D1462" s="1">
        <v>80</v>
      </c>
      <c r="E1462" s="9">
        <f t="shared" si="135"/>
        <v>80</v>
      </c>
      <c r="G1462">
        <v>847</v>
      </c>
      <c r="H1462" t="s">
        <v>11</v>
      </c>
      <c r="I1462" s="1">
        <v>47080</v>
      </c>
      <c r="J1462" s="2">
        <f t="shared" si="136"/>
        <v>0.94668400520158502</v>
      </c>
      <c r="K1462" s="3">
        <f t="shared" si="137"/>
        <v>5.3315994798414978E-2</v>
      </c>
      <c r="L1462" s="3"/>
      <c r="M1462" s="3">
        <f t="shared" si="132"/>
        <v>0.94931969917911108</v>
      </c>
      <c r="N1462" s="3">
        <f t="shared" si="133"/>
        <v>0.95172194543802124</v>
      </c>
      <c r="O1462" s="3" t="str">
        <f t="shared" si="134"/>
        <v/>
      </c>
    </row>
    <row r="1463" spans="2:15" x14ac:dyDescent="0.25">
      <c r="B1463">
        <v>1457</v>
      </c>
      <c r="C1463" t="s">
        <v>19</v>
      </c>
      <c r="D1463" s="1">
        <v>49</v>
      </c>
      <c r="E1463" s="9">
        <f t="shared" si="135"/>
        <v>49</v>
      </c>
      <c r="G1463">
        <v>644</v>
      </c>
      <c r="H1463" t="s">
        <v>8</v>
      </c>
      <c r="I1463" s="1">
        <v>47397</v>
      </c>
      <c r="J1463" s="2">
        <f t="shared" si="136"/>
        <v>0.94733420026010262</v>
      </c>
      <c r="K1463" s="3">
        <f t="shared" si="137"/>
        <v>5.2665799739897379E-2</v>
      </c>
      <c r="L1463" s="3"/>
      <c r="M1463" s="3">
        <f t="shared" si="132"/>
        <v>0.94990917453224588</v>
      </c>
      <c r="N1463" s="3">
        <f t="shared" si="133"/>
        <v>0.9522834796594174</v>
      </c>
      <c r="O1463" s="3" t="str">
        <f t="shared" si="134"/>
        <v/>
      </c>
    </row>
    <row r="1464" spans="2:15" x14ac:dyDescent="0.25">
      <c r="B1464">
        <v>1458</v>
      </c>
      <c r="C1464" t="s">
        <v>19</v>
      </c>
      <c r="D1464" s="1">
        <v>4192</v>
      </c>
      <c r="E1464" s="9">
        <f t="shared" si="135"/>
        <v>4192</v>
      </c>
      <c r="G1464">
        <v>872</v>
      </c>
      <c r="H1464" t="s">
        <v>11</v>
      </c>
      <c r="I1464" s="1">
        <v>47406</v>
      </c>
      <c r="J1464" s="2">
        <f t="shared" si="136"/>
        <v>0.94798439531862022</v>
      </c>
      <c r="K1464" s="3">
        <f t="shared" si="137"/>
        <v>5.2015604681379779E-2</v>
      </c>
      <c r="L1464" s="3"/>
      <c r="M1464" s="3">
        <f t="shared" si="132"/>
        <v>0.94992576999575407</v>
      </c>
      <c r="N1464" s="3">
        <f t="shared" si="133"/>
        <v>0.95229928849795531</v>
      </c>
      <c r="O1464" s="3" t="str">
        <f t="shared" si="134"/>
        <v/>
      </c>
    </row>
    <row r="1465" spans="2:15" x14ac:dyDescent="0.25">
      <c r="B1465">
        <v>1459</v>
      </c>
      <c r="C1465" t="s">
        <v>19</v>
      </c>
      <c r="D1465" s="1">
        <v>23992</v>
      </c>
      <c r="E1465" s="9">
        <f t="shared" si="135"/>
        <v>23992</v>
      </c>
      <c r="G1465">
        <v>1527</v>
      </c>
      <c r="H1465" t="s">
        <v>19</v>
      </c>
      <c r="I1465" s="1">
        <v>47434</v>
      </c>
      <c r="J1465" s="2">
        <f t="shared" si="136"/>
        <v>0.94863459037713782</v>
      </c>
      <c r="K1465" s="3">
        <f t="shared" si="137"/>
        <v>5.1365409622862179E-2</v>
      </c>
      <c r="L1465" s="3"/>
      <c r="M1465" s="3">
        <f t="shared" si="132"/>
        <v>0.9499773511279711</v>
      </c>
      <c r="N1465" s="3">
        <f t="shared" si="133"/>
        <v>0.95234842468450531</v>
      </c>
      <c r="O1465" s="3" t="str">
        <f t="shared" si="134"/>
        <v/>
      </c>
    </row>
    <row r="1466" spans="2:15" x14ac:dyDescent="0.25">
      <c r="B1466">
        <v>1460</v>
      </c>
      <c r="C1466" t="s">
        <v>19</v>
      </c>
      <c r="D1466" s="1">
        <v>29343</v>
      </c>
      <c r="E1466" s="9">
        <f t="shared" si="135"/>
        <v>29343</v>
      </c>
      <c r="G1466">
        <v>862</v>
      </c>
      <c r="H1466" t="s">
        <v>11</v>
      </c>
      <c r="I1466" s="1">
        <v>47993</v>
      </c>
      <c r="J1466" s="2">
        <f t="shared" si="136"/>
        <v>0.94928478543565542</v>
      </c>
      <c r="K1466" s="3">
        <f t="shared" si="137"/>
        <v>5.071521456434458E-2</v>
      </c>
      <c r="L1466" s="3"/>
      <c r="M1466" s="3">
        <f t="shared" si="132"/>
        <v>0.9509917515979579</v>
      </c>
      <c r="N1466" s="3">
        <f t="shared" si="133"/>
        <v>0.95331474257221471</v>
      </c>
      <c r="O1466" s="3" t="str">
        <f t="shared" si="134"/>
        <v/>
      </c>
    </row>
    <row r="1467" spans="2:15" x14ac:dyDescent="0.25">
      <c r="B1467">
        <v>1461</v>
      </c>
      <c r="C1467" t="s">
        <v>19</v>
      </c>
      <c r="D1467" s="1">
        <v>114</v>
      </c>
      <c r="E1467" s="9">
        <f t="shared" si="135"/>
        <v>114</v>
      </c>
      <c r="G1467">
        <v>1497</v>
      </c>
      <c r="H1467" t="s">
        <v>19</v>
      </c>
      <c r="I1467" s="1">
        <v>48896</v>
      </c>
      <c r="J1467" s="2">
        <f t="shared" si="136"/>
        <v>0.94993498049417302</v>
      </c>
      <c r="K1467" s="3">
        <f t="shared" si="137"/>
        <v>5.006501950582698E-2</v>
      </c>
      <c r="L1467" s="3"/>
      <c r="M1467" s="3">
        <f t="shared" si="132"/>
        <v>0.95257049886406042</v>
      </c>
      <c r="N1467" s="3">
        <f t="shared" si="133"/>
        <v>0.95481865721790393</v>
      </c>
      <c r="O1467" s="3" t="str">
        <f t="shared" si="134"/>
        <v/>
      </c>
    </row>
    <row r="1468" spans="2:15" x14ac:dyDescent="0.25">
      <c r="B1468">
        <v>1462</v>
      </c>
      <c r="C1468" t="s">
        <v>19</v>
      </c>
      <c r="D1468" s="1">
        <v>77</v>
      </c>
      <c r="E1468" s="9">
        <f t="shared" si="135"/>
        <v>77</v>
      </c>
      <c r="G1468">
        <v>552</v>
      </c>
      <c r="H1468" t="s">
        <v>6</v>
      </c>
      <c r="I1468" s="1">
        <v>49274</v>
      </c>
      <c r="J1468" s="2">
        <f t="shared" si="136"/>
        <v>0.95058517555269062</v>
      </c>
      <c r="K1468" s="3">
        <f t="shared" si="137"/>
        <v>4.941482444730938E-2</v>
      </c>
      <c r="L1468" s="3"/>
      <c r="M1468" s="3">
        <f t="shared" si="132"/>
        <v>0.95321026339806514</v>
      </c>
      <c r="N1468" s="3">
        <f t="shared" si="133"/>
        <v>0.9554280969129969</v>
      </c>
      <c r="O1468" s="3" t="str">
        <f t="shared" si="134"/>
        <v/>
      </c>
    </row>
    <row r="1469" spans="2:15" x14ac:dyDescent="0.25">
      <c r="B1469">
        <v>1463</v>
      </c>
      <c r="C1469" t="s">
        <v>19</v>
      </c>
      <c r="D1469" s="1">
        <v>37</v>
      </c>
      <c r="E1469" s="9">
        <f t="shared" si="135"/>
        <v>37</v>
      </c>
      <c r="G1469">
        <v>1348</v>
      </c>
      <c r="H1469" t="s">
        <v>18</v>
      </c>
      <c r="I1469" s="1">
        <v>49302</v>
      </c>
      <c r="J1469" s="2">
        <f t="shared" si="136"/>
        <v>0.95123537061120822</v>
      </c>
      <c r="K1469" s="3">
        <f t="shared" si="137"/>
        <v>4.876462938879178E-2</v>
      </c>
      <c r="L1469" s="3"/>
      <c r="M1469" s="3">
        <f t="shared" si="132"/>
        <v>0.95325717174247293</v>
      </c>
      <c r="N1469" s="3">
        <f t="shared" si="133"/>
        <v>0.95547278180187967</v>
      </c>
      <c r="O1469" s="3" t="str">
        <f t="shared" si="134"/>
        <v/>
      </c>
    </row>
    <row r="1470" spans="2:15" x14ac:dyDescent="0.25">
      <c r="B1470">
        <v>1464</v>
      </c>
      <c r="C1470" t="s">
        <v>19</v>
      </c>
      <c r="D1470" s="1">
        <v>3591</v>
      </c>
      <c r="E1470" s="9">
        <f t="shared" si="135"/>
        <v>3591</v>
      </c>
      <c r="G1470">
        <v>592</v>
      </c>
      <c r="H1470" t="s">
        <v>7</v>
      </c>
      <c r="I1470" s="1">
        <v>49479</v>
      </c>
      <c r="J1470" s="2">
        <f t="shared" si="136"/>
        <v>0.95188556566972582</v>
      </c>
      <c r="K1470" s="3">
        <f t="shared" si="137"/>
        <v>4.8114434330274181E-2</v>
      </c>
      <c r="L1470" s="3"/>
      <c r="M1470" s="3">
        <f t="shared" si="132"/>
        <v>0.95355218140417342</v>
      </c>
      <c r="N1470" s="3">
        <f t="shared" si="133"/>
        <v>0.9557538080056156</v>
      </c>
      <c r="O1470" s="3" t="str">
        <f t="shared" si="134"/>
        <v/>
      </c>
    </row>
    <row r="1471" spans="2:15" x14ac:dyDescent="0.25">
      <c r="B1471">
        <v>1465</v>
      </c>
      <c r="C1471" t="s">
        <v>19</v>
      </c>
      <c r="D1471" s="1">
        <v>6279</v>
      </c>
      <c r="E1471" s="9">
        <f t="shared" si="135"/>
        <v>6279</v>
      </c>
      <c r="G1471">
        <v>105</v>
      </c>
      <c r="H1471" t="s">
        <v>1</v>
      </c>
      <c r="I1471" s="1">
        <v>49885</v>
      </c>
      <c r="J1471" s="2">
        <f t="shared" si="136"/>
        <v>0.95253576072824342</v>
      </c>
      <c r="K1471" s="3">
        <f t="shared" si="137"/>
        <v>4.7464239271756581E-2</v>
      </c>
      <c r="L1471" s="3"/>
      <c r="M1471" s="3">
        <f t="shared" si="132"/>
        <v>0.95421909587641351</v>
      </c>
      <c r="N1471" s="3">
        <f t="shared" si="133"/>
        <v>0.95638911073187149</v>
      </c>
      <c r="O1471" s="3" t="str">
        <f t="shared" si="134"/>
        <v/>
      </c>
    </row>
    <row r="1472" spans="2:15" x14ac:dyDescent="0.25">
      <c r="B1472">
        <v>1466</v>
      </c>
      <c r="C1472" t="s">
        <v>19</v>
      </c>
      <c r="D1472" s="1">
        <v>15064</v>
      </c>
      <c r="E1472" s="9">
        <f t="shared" si="135"/>
        <v>15064</v>
      </c>
      <c r="G1472">
        <v>686</v>
      </c>
      <c r="H1472" t="s">
        <v>8</v>
      </c>
      <c r="I1472" s="1">
        <v>50862</v>
      </c>
      <c r="J1472" s="2">
        <f t="shared" si="136"/>
        <v>0.95318595578676102</v>
      </c>
      <c r="K1472" s="3">
        <f t="shared" si="137"/>
        <v>4.6814044213238981E-2</v>
      </c>
      <c r="L1472" s="3"/>
      <c r="M1472" s="3">
        <f t="shared" si="132"/>
        <v>0.95576998162239957</v>
      </c>
      <c r="N1472" s="3">
        <f t="shared" si="133"/>
        <v>0.95786648449349787</v>
      </c>
      <c r="O1472" s="3">
        <f t="shared" si="134"/>
        <v>4.2133515506502128E-2</v>
      </c>
    </row>
    <row r="1473" spans="2:15" x14ac:dyDescent="0.25">
      <c r="B1473">
        <v>1467</v>
      </c>
      <c r="C1473" t="s">
        <v>19</v>
      </c>
      <c r="D1473" s="1">
        <v>240</v>
      </c>
      <c r="E1473" s="9">
        <f t="shared" si="135"/>
        <v>240</v>
      </c>
      <c r="G1473">
        <v>682</v>
      </c>
      <c r="H1473" t="s">
        <v>8</v>
      </c>
      <c r="I1473" s="1">
        <v>51085</v>
      </c>
      <c r="J1473" s="2">
        <f t="shared" si="136"/>
        <v>0.95383615084527862</v>
      </c>
      <c r="K1473" s="3">
        <f t="shared" si="137"/>
        <v>4.6163849154721381E-2</v>
      </c>
      <c r="L1473" s="3"/>
      <c r="M1473" s="3">
        <f t="shared" si="132"/>
        <v>0.95611363817166395</v>
      </c>
      <c r="N1473" s="3">
        <f t="shared" si="133"/>
        <v>0.95819385172232707</v>
      </c>
      <c r="O1473" s="3">
        <f t="shared" si="134"/>
        <v>4.1806148277672928E-2</v>
      </c>
    </row>
    <row r="1474" spans="2:15" x14ac:dyDescent="0.25">
      <c r="B1474">
        <v>1468</v>
      </c>
      <c r="C1474" t="s">
        <v>19</v>
      </c>
      <c r="D1474" s="1">
        <v>58</v>
      </c>
      <c r="E1474" s="9">
        <f t="shared" si="135"/>
        <v>58</v>
      </c>
      <c r="G1474">
        <v>639</v>
      </c>
      <c r="H1474" t="s">
        <v>7</v>
      </c>
      <c r="I1474" s="1">
        <v>51160</v>
      </c>
      <c r="J1474" s="2">
        <f t="shared" si="136"/>
        <v>0.95448634590379622</v>
      </c>
      <c r="K1474" s="3">
        <f t="shared" si="137"/>
        <v>4.5513654096203782E-2</v>
      </c>
      <c r="L1474" s="3"/>
      <c r="M1474" s="3">
        <f t="shared" si="132"/>
        <v>0.95622837770280766</v>
      </c>
      <c r="N1474" s="3">
        <f t="shared" si="133"/>
        <v>0.95830315259969456</v>
      </c>
      <c r="O1474" s="3">
        <f t="shared" si="134"/>
        <v>4.1696847400305437E-2</v>
      </c>
    </row>
    <row r="1475" spans="2:15" x14ac:dyDescent="0.25">
      <c r="B1475">
        <v>1469</v>
      </c>
      <c r="C1475" t="s">
        <v>19</v>
      </c>
      <c r="D1475" s="1">
        <v>3512</v>
      </c>
      <c r="E1475" s="9">
        <f t="shared" si="135"/>
        <v>3512</v>
      </c>
      <c r="G1475">
        <v>169</v>
      </c>
      <c r="H1475" t="s">
        <v>2</v>
      </c>
      <c r="I1475" s="1">
        <v>51949</v>
      </c>
      <c r="J1475" s="2">
        <f t="shared" si="136"/>
        <v>0.95513654096231382</v>
      </c>
      <c r="K1475" s="3">
        <f t="shared" si="137"/>
        <v>4.4863459037686182E-2</v>
      </c>
      <c r="L1475" s="3"/>
      <c r="M1475" s="3">
        <f t="shared" si="132"/>
        <v>0.95741038989750238</v>
      </c>
      <c r="N1475" s="3">
        <f t="shared" si="133"/>
        <v>0.95942913741636082</v>
      </c>
      <c r="O1475" s="3">
        <f t="shared" si="134"/>
        <v>4.0570862583639178E-2</v>
      </c>
    </row>
    <row r="1476" spans="2:15" x14ac:dyDescent="0.25">
      <c r="B1476">
        <v>1470</v>
      </c>
      <c r="C1476" t="s">
        <v>19</v>
      </c>
      <c r="D1476" s="1">
        <v>508</v>
      </c>
      <c r="E1476" s="9">
        <f t="shared" si="135"/>
        <v>508</v>
      </c>
      <c r="G1476">
        <v>1314</v>
      </c>
      <c r="H1476" t="s">
        <v>17</v>
      </c>
      <c r="I1476" s="1">
        <v>51960</v>
      </c>
      <c r="J1476" s="2">
        <f t="shared" si="136"/>
        <v>0.95578673602083142</v>
      </c>
      <c r="K1476" s="3">
        <f t="shared" si="137"/>
        <v>4.4213263979168582E-2</v>
      </c>
      <c r="L1476" s="3"/>
      <c r="M1476" s="3">
        <f t="shared" si="132"/>
        <v>0.95742655165476864</v>
      </c>
      <c r="N1476" s="3">
        <f t="shared" si="133"/>
        <v>0.9594445331063326</v>
      </c>
      <c r="O1476" s="3">
        <f t="shared" si="134"/>
        <v>4.0555466893667402E-2</v>
      </c>
    </row>
    <row r="1477" spans="2:15" x14ac:dyDescent="0.25">
      <c r="B1477">
        <v>1471</v>
      </c>
      <c r="C1477" t="s">
        <v>19</v>
      </c>
      <c r="D1477" s="1">
        <v>709</v>
      </c>
      <c r="E1477" s="9">
        <f t="shared" si="135"/>
        <v>709</v>
      </c>
      <c r="G1477">
        <v>499</v>
      </c>
      <c r="H1477" t="s">
        <v>6</v>
      </c>
      <c r="I1477" s="1">
        <v>52037</v>
      </c>
      <c r="J1477" s="2">
        <f t="shared" si="136"/>
        <v>0.95643693107934902</v>
      </c>
      <c r="K1477" s="3">
        <f t="shared" si="137"/>
        <v>4.3563068920650982E-2</v>
      </c>
      <c r="L1477" s="3"/>
      <c r="M1477" s="3">
        <f t="shared" si="132"/>
        <v>0.95753944390616785</v>
      </c>
      <c r="N1477" s="3">
        <f t="shared" si="133"/>
        <v>0.95955207426501554</v>
      </c>
      <c r="O1477" s="3">
        <f t="shared" si="134"/>
        <v>4.0447925734984458E-2</v>
      </c>
    </row>
    <row r="1478" spans="2:15" x14ac:dyDescent="0.25">
      <c r="B1478">
        <v>1472</v>
      </c>
      <c r="C1478" t="s">
        <v>19</v>
      </c>
      <c r="D1478" s="1">
        <v>40523</v>
      </c>
      <c r="E1478" s="9">
        <f t="shared" si="135"/>
        <v>40523</v>
      </c>
      <c r="G1478">
        <v>979</v>
      </c>
      <c r="H1478" t="s">
        <v>13</v>
      </c>
      <c r="I1478" s="1">
        <v>52401</v>
      </c>
      <c r="J1478" s="2">
        <f t="shared" si="136"/>
        <v>0.95708712613786662</v>
      </c>
      <c r="K1478" s="3">
        <f t="shared" si="137"/>
        <v>4.2912873862133383E-2</v>
      </c>
      <c r="L1478" s="3"/>
      <c r="M1478" s="3">
        <f t="shared" si="132"/>
        <v>0.95806748235051753</v>
      </c>
      <c r="N1478" s="3">
        <f t="shared" si="133"/>
        <v>0.96005508368710302</v>
      </c>
      <c r="O1478" s="3">
        <f t="shared" si="134"/>
        <v>3.9944916312896983E-2</v>
      </c>
    </row>
    <row r="1479" spans="2:15" x14ac:dyDescent="0.25">
      <c r="B1479">
        <v>1473</v>
      </c>
      <c r="C1479" t="s">
        <v>19</v>
      </c>
      <c r="D1479" s="1">
        <v>13004</v>
      </c>
      <c r="E1479" s="9">
        <f t="shared" si="135"/>
        <v>13004</v>
      </c>
      <c r="G1479">
        <v>1131</v>
      </c>
      <c r="H1479" t="s">
        <v>15</v>
      </c>
      <c r="I1479" s="1">
        <v>53315</v>
      </c>
      <c r="J1479" s="2">
        <f t="shared" si="136"/>
        <v>0.95773732119638422</v>
      </c>
      <c r="K1479" s="3">
        <f t="shared" si="137"/>
        <v>4.2262678803615783E-2</v>
      </c>
      <c r="L1479" s="3"/>
      <c r="M1479" s="3">
        <f t="shared" ref="M1479:M1543" si="138">1-(1+I1479*xi/beta)^(-1/xi)</f>
        <v>0.95935350587537005</v>
      </c>
      <c r="N1479" s="3">
        <f t="shared" ref="N1479:N1542" si="139">1-(1-M1479)*F_u</f>
        <v>0.96128014969687747</v>
      </c>
      <c r="O1479" s="3">
        <f t="shared" ref="O1479:O1542" si="140">IF(I1479&gt;u,1-N1479,"")</f>
        <v>3.8719850303122527E-2</v>
      </c>
    </row>
    <row r="1480" spans="2:15" x14ac:dyDescent="0.25">
      <c r="B1480">
        <v>1474</v>
      </c>
      <c r="C1480" t="s">
        <v>19</v>
      </c>
      <c r="D1480" s="1">
        <v>239</v>
      </c>
      <c r="E1480" s="9">
        <f t="shared" ref="E1480:E1543" si="141">D1480</f>
        <v>239</v>
      </c>
      <c r="G1480">
        <v>1094</v>
      </c>
      <c r="H1480" t="s">
        <v>14</v>
      </c>
      <c r="I1480" s="1">
        <v>53723</v>
      </c>
      <c r="J1480" s="2">
        <f t="shared" ref="J1480:J1543" si="142">J1479+1/(n+1)</f>
        <v>0.95838751625490182</v>
      </c>
      <c r="K1480" s="3">
        <f t="shared" ref="K1480:K1543" si="143">1-J1480</f>
        <v>4.1612483745098183E-2</v>
      </c>
      <c r="L1480" s="3"/>
      <c r="M1480" s="3">
        <f t="shared" si="138"/>
        <v>0.95990978432644369</v>
      </c>
      <c r="N1480" s="3">
        <f t="shared" si="139"/>
        <v>0.96181006054937024</v>
      </c>
      <c r="O1480" s="3">
        <f t="shared" si="140"/>
        <v>3.8189939450629762E-2</v>
      </c>
    </row>
    <row r="1481" spans="2:15" x14ac:dyDescent="0.25">
      <c r="B1481">
        <v>1475</v>
      </c>
      <c r="C1481" t="s">
        <v>19</v>
      </c>
      <c r="D1481" s="1">
        <v>11601</v>
      </c>
      <c r="E1481" s="9">
        <f t="shared" si="141"/>
        <v>11601</v>
      </c>
      <c r="G1481">
        <v>339</v>
      </c>
      <c r="H1481" t="s">
        <v>4</v>
      </c>
      <c r="I1481" s="1">
        <v>54944</v>
      </c>
      <c r="J1481" s="2">
        <f t="shared" si="142"/>
        <v>0.95903771131341942</v>
      </c>
      <c r="K1481" s="3">
        <f t="shared" si="143"/>
        <v>4.0962288686580584E-2</v>
      </c>
      <c r="L1481" s="3"/>
      <c r="M1481" s="3">
        <f t="shared" si="138"/>
        <v>0.96151221776550477</v>
      </c>
      <c r="N1481" s="3">
        <f t="shared" si="139"/>
        <v>0.96333653864341984</v>
      </c>
      <c r="O1481" s="3">
        <f t="shared" si="140"/>
        <v>3.6663461356580163E-2</v>
      </c>
    </row>
    <row r="1482" spans="2:15" x14ac:dyDescent="0.25">
      <c r="B1482">
        <v>1476</v>
      </c>
      <c r="C1482" t="s">
        <v>19</v>
      </c>
      <c r="D1482" s="1">
        <v>2802</v>
      </c>
      <c r="E1482" s="9">
        <f t="shared" si="141"/>
        <v>2802</v>
      </c>
      <c r="G1482">
        <v>331</v>
      </c>
      <c r="H1482" t="s">
        <v>4</v>
      </c>
      <c r="I1482" s="1">
        <v>55110</v>
      </c>
      <c r="J1482" s="2">
        <f t="shared" si="142"/>
        <v>0.95968790637193702</v>
      </c>
      <c r="K1482" s="3">
        <f t="shared" si="143"/>
        <v>4.0312093628062984E-2</v>
      </c>
      <c r="L1482" s="3"/>
      <c r="M1482" s="3">
        <f t="shared" si="138"/>
        <v>0.96172311763231744</v>
      </c>
      <c r="N1482" s="3">
        <f t="shared" si="139"/>
        <v>0.96353744185654555</v>
      </c>
      <c r="O1482" s="3">
        <f t="shared" si="140"/>
        <v>3.6462558143454449E-2</v>
      </c>
    </row>
    <row r="1483" spans="2:15" x14ac:dyDescent="0.25">
      <c r="B1483">
        <v>1477</v>
      </c>
      <c r="C1483" t="s">
        <v>19</v>
      </c>
      <c r="D1483" s="1">
        <v>65</v>
      </c>
      <c r="E1483" s="9">
        <f t="shared" si="141"/>
        <v>65</v>
      </c>
      <c r="G1483">
        <v>484</v>
      </c>
      <c r="H1483" t="s">
        <v>5</v>
      </c>
      <c r="I1483" s="1">
        <v>55265</v>
      </c>
      <c r="J1483" s="2">
        <f t="shared" si="142"/>
        <v>0.96033810143045462</v>
      </c>
      <c r="K1483" s="3">
        <f t="shared" si="143"/>
        <v>3.9661898569545384E-2</v>
      </c>
      <c r="L1483" s="3"/>
      <c r="M1483" s="3">
        <f t="shared" si="138"/>
        <v>0.96191858442777023</v>
      </c>
      <c r="N1483" s="3">
        <f t="shared" si="139"/>
        <v>0.9637236435258939</v>
      </c>
      <c r="O1483" s="3">
        <f t="shared" si="140"/>
        <v>3.6276356474106097E-2</v>
      </c>
    </row>
    <row r="1484" spans="2:15" x14ac:dyDescent="0.25">
      <c r="B1484">
        <v>1478</v>
      </c>
      <c r="C1484" t="s">
        <v>19</v>
      </c>
      <c r="D1484" s="1">
        <v>28</v>
      </c>
      <c r="E1484" s="9">
        <f t="shared" si="141"/>
        <v>28</v>
      </c>
      <c r="G1484">
        <v>1174</v>
      </c>
      <c r="H1484" t="s">
        <v>16</v>
      </c>
      <c r="I1484" s="1">
        <v>56641</v>
      </c>
      <c r="J1484" s="2">
        <f t="shared" si="142"/>
        <v>0.96098829648897222</v>
      </c>
      <c r="K1484" s="3">
        <f t="shared" si="143"/>
        <v>3.9011703511027784E-2</v>
      </c>
      <c r="L1484" s="3"/>
      <c r="M1484" s="3">
        <f t="shared" si="138"/>
        <v>0.96359412349726248</v>
      </c>
      <c r="N1484" s="3">
        <f t="shared" si="139"/>
        <v>0.96531976204349224</v>
      </c>
      <c r="O1484" s="3">
        <f t="shared" si="140"/>
        <v>3.4680237956507765E-2</v>
      </c>
    </row>
    <row r="1485" spans="2:15" x14ac:dyDescent="0.25">
      <c r="B1485">
        <v>1479</v>
      </c>
      <c r="C1485" t="s">
        <v>19</v>
      </c>
      <c r="D1485" s="1">
        <v>56</v>
      </c>
      <c r="E1485" s="9">
        <f t="shared" si="141"/>
        <v>56</v>
      </c>
      <c r="G1485">
        <v>1211</v>
      </c>
      <c r="H1485" t="s">
        <v>16</v>
      </c>
      <c r="I1485" s="1">
        <v>56643</v>
      </c>
      <c r="J1485" s="2">
        <f t="shared" si="142"/>
        <v>0.96163849154748982</v>
      </c>
      <c r="K1485" s="3">
        <f t="shared" si="143"/>
        <v>3.8361508452510185E-2</v>
      </c>
      <c r="L1485" s="3"/>
      <c r="M1485" s="3">
        <f t="shared" si="138"/>
        <v>0.96359648308715495</v>
      </c>
      <c r="N1485" s="3">
        <f t="shared" si="139"/>
        <v>0.96532200978882376</v>
      </c>
      <c r="O1485" s="3">
        <f t="shared" si="140"/>
        <v>3.4677990211176235E-2</v>
      </c>
    </row>
    <row r="1486" spans="2:15" x14ac:dyDescent="0.25">
      <c r="B1486">
        <v>1480</v>
      </c>
      <c r="C1486" t="s">
        <v>19</v>
      </c>
      <c r="D1486" s="1">
        <v>1709</v>
      </c>
      <c r="E1486" s="9">
        <f t="shared" si="141"/>
        <v>1709</v>
      </c>
      <c r="G1486">
        <v>1382</v>
      </c>
      <c r="H1486" t="s">
        <v>18</v>
      </c>
      <c r="I1486" s="1">
        <v>56754</v>
      </c>
      <c r="J1486" s="2">
        <f t="shared" si="142"/>
        <v>0.96228868660600742</v>
      </c>
      <c r="K1486" s="3">
        <f t="shared" si="143"/>
        <v>3.7711313393992585E-2</v>
      </c>
      <c r="L1486" s="3"/>
      <c r="M1486" s="3">
        <f t="shared" si="138"/>
        <v>0.96372710535291339</v>
      </c>
      <c r="N1486" s="3">
        <f t="shared" si="139"/>
        <v>0.96544644055918527</v>
      </c>
      <c r="O1486" s="3">
        <f t="shared" si="140"/>
        <v>3.455355944081473E-2</v>
      </c>
    </row>
    <row r="1487" spans="2:15" x14ac:dyDescent="0.25">
      <c r="B1487">
        <v>1481</v>
      </c>
      <c r="C1487" t="s">
        <v>19</v>
      </c>
      <c r="D1487" s="1">
        <v>43421</v>
      </c>
      <c r="E1487" s="9">
        <f t="shared" si="141"/>
        <v>43421</v>
      </c>
      <c r="G1487">
        <v>438</v>
      </c>
      <c r="H1487" t="s">
        <v>5</v>
      </c>
      <c r="I1487" s="1">
        <v>57211</v>
      </c>
      <c r="J1487" s="2">
        <f t="shared" si="142"/>
        <v>0.96293888166452501</v>
      </c>
      <c r="K1487" s="3">
        <f t="shared" si="143"/>
        <v>3.7061118335474985E-2</v>
      </c>
      <c r="L1487" s="3"/>
      <c r="M1487" s="3">
        <f t="shared" si="138"/>
        <v>0.96425803635921814</v>
      </c>
      <c r="N1487" s="3">
        <f t="shared" si="139"/>
        <v>0.96595220543579119</v>
      </c>
      <c r="O1487" s="3">
        <f t="shared" si="140"/>
        <v>3.4047794564208811E-2</v>
      </c>
    </row>
    <row r="1488" spans="2:15" x14ac:dyDescent="0.25">
      <c r="B1488">
        <v>1482</v>
      </c>
      <c r="C1488" t="s">
        <v>19</v>
      </c>
      <c r="D1488" s="1">
        <v>17196</v>
      </c>
      <c r="E1488" s="9">
        <f t="shared" si="141"/>
        <v>17196</v>
      </c>
      <c r="G1488">
        <v>1406</v>
      </c>
      <c r="H1488" t="s">
        <v>18</v>
      </c>
      <c r="I1488" s="1">
        <v>57345</v>
      </c>
      <c r="J1488" s="2">
        <f t="shared" si="142"/>
        <v>0.96358907672304261</v>
      </c>
      <c r="K1488" s="3">
        <f t="shared" si="143"/>
        <v>3.6410923276957385E-2</v>
      </c>
      <c r="L1488" s="3"/>
      <c r="M1488" s="3">
        <f t="shared" si="138"/>
        <v>0.96441165064489576</v>
      </c>
      <c r="N1488" s="3">
        <f t="shared" si="139"/>
        <v>0.96609853840432769</v>
      </c>
      <c r="O1488" s="3">
        <f t="shared" si="140"/>
        <v>3.3901461595672311E-2</v>
      </c>
    </row>
    <row r="1489" spans="2:15" x14ac:dyDescent="0.25">
      <c r="B1489">
        <v>1483</v>
      </c>
      <c r="C1489" t="s">
        <v>19</v>
      </c>
      <c r="D1489" s="1">
        <v>345</v>
      </c>
      <c r="E1489" s="9">
        <f t="shared" si="141"/>
        <v>345</v>
      </c>
      <c r="G1489">
        <v>836</v>
      </c>
      <c r="H1489" t="s">
        <v>11</v>
      </c>
      <c r="I1489" s="1">
        <v>57958</v>
      </c>
      <c r="J1489" s="2">
        <f t="shared" si="142"/>
        <v>0.96423927178156021</v>
      </c>
      <c r="K1489" s="3">
        <f t="shared" si="143"/>
        <v>3.5760728218439786E-2</v>
      </c>
      <c r="L1489" s="3"/>
      <c r="M1489" s="3">
        <f t="shared" si="138"/>
        <v>0.96510272067236191</v>
      </c>
      <c r="N1489" s="3">
        <f t="shared" si="139"/>
        <v>0.96675685171249193</v>
      </c>
      <c r="O1489" s="3">
        <f t="shared" si="140"/>
        <v>3.3243148287508073E-2</v>
      </c>
    </row>
    <row r="1490" spans="2:15" x14ac:dyDescent="0.25">
      <c r="B1490">
        <v>1484</v>
      </c>
      <c r="C1490" t="s">
        <v>19</v>
      </c>
      <c r="D1490" s="1">
        <v>1</v>
      </c>
      <c r="E1490" s="9">
        <f t="shared" si="141"/>
        <v>1</v>
      </c>
      <c r="G1490">
        <v>308</v>
      </c>
      <c r="H1490" t="s">
        <v>3</v>
      </c>
      <c r="I1490" s="1">
        <v>58418</v>
      </c>
      <c r="J1490" s="2">
        <f t="shared" si="142"/>
        <v>0.96488946684007781</v>
      </c>
      <c r="K1490" s="3">
        <f t="shared" si="143"/>
        <v>3.5110533159922186E-2</v>
      </c>
      <c r="L1490" s="3"/>
      <c r="M1490" s="3">
        <f t="shared" si="138"/>
        <v>0.96560902595438003</v>
      </c>
      <c r="N1490" s="3">
        <f t="shared" si="139"/>
        <v>0.96723915812414241</v>
      </c>
      <c r="O1490" s="3">
        <f t="shared" si="140"/>
        <v>3.2760841875857594E-2</v>
      </c>
    </row>
    <row r="1491" spans="2:15" x14ac:dyDescent="0.25">
      <c r="B1491">
        <v>1485</v>
      </c>
      <c r="C1491" t="s">
        <v>19</v>
      </c>
      <c r="D1491" s="1">
        <v>83793</v>
      </c>
      <c r="E1491" s="9">
        <f t="shared" si="141"/>
        <v>83793</v>
      </c>
      <c r="G1491">
        <v>855</v>
      </c>
      <c r="H1491" t="s">
        <v>11</v>
      </c>
      <c r="I1491" s="1">
        <v>58419</v>
      </c>
      <c r="J1491" s="2">
        <f t="shared" si="142"/>
        <v>0.96553966189859541</v>
      </c>
      <c r="K1491" s="3">
        <f t="shared" si="143"/>
        <v>3.4460338101404586E-2</v>
      </c>
      <c r="L1491" s="3"/>
      <c r="M1491" s="3">
        <f t="shared" si="138"/>
        <v>0.96561011538300989</v>
      </c>
      <c r="N1491" s="3">
        <f t="shared" si="139"/>
        <v>0.96724019591385524</v>
      </c>
      <c r="O1491" s="3">
        <f t="shared" si="140"/>
        <v>3.2759804086144761E-2</v>
      </c>
    </row>
    <row r="1492" spans="2:15" x14ac:dyDescent="0.25">
      <c r="B1492">
        <v>1486</v>
      </c>
      <c r="C1492" t="s">
        <v>19</v>
      </c>
      <c r="D1492" s="1">
        <v>5054</v>
      </c>
      <c r="E1492" s="9">
        <f t="shared" si="141"/>
        <v>5054</v>
      </c>
      <c r="G1492">
        <v>782</v>
      </c>
      <c r="H1492" t="s">
        <v>10</v>
      </c>
      <c r="I1492" s="1">
        <v>58622</v>
      </c>
      <c r="J1492" s="2">
        <f t="shared" si="142"/>
        <v>0.96618985695711301</v>
      </c>
      <c r="K1492" s="3">
        <f t="shared" si="143"/>
        <v>3.3810143042886986E-2</v>
      </c>
      <c r="L1492" s="3"/>
      <c r="M1492" s="3">
        <f t="shared" si="138"/>
        <v>0.96583027282648071</v>
      </c>
      <c r="N1492" s="3">
        <f t="shared" si="139"/>
        <v>0.96744991789450552</v>
      </c>
      <c r="O1492" s="3">
        <f t="shared" si="140"/>
        <v>3.2550082105494482E-2</v>
      </c>
    </row>
    <row r="1493" spans="2:15" x14ac:dyDescent="0.25">
      <c r="B1493">
        <v>1487</v>
      </c>
      <c r="C1493" t="s">
        <v>19</v>
      </c>
      <c r="D1493" s="1">
        <v>35973</v>
      </c>
      <c r="E1493" s="9">
        <f t="shared" si="141"/>
        <v>35973</v>
      </c>
      <c r="G1493">
        <v>963</v>
      </c>
      <c r="H1493" t="s">
        <v>12</v>
      </c>
      <c r="I1493" s="1">
        <v>60000</v>
      </c>
      <c r="J1493" s="2">
        <f t="shared" si="142"/>
        <v>0.96684005201563061</v>
      </c>
      <c r="K1493" s="3">
        <f t="shared" si="143"/>
        <v>3.3159947984369387E-2</v>
      </c>
      <c r="L1493" s="3"/>
      <c r="M1493" s="3">
        <f t="shared" si="138"/>
        <v>0.96727384735657884</v>
      </c>
      <c r="N1493" s="3">
        <f t="shared" si="139"/>
        <v>0.96882506699187698</v>
      </c>
      <c r="O1493" s="3">
        <f t="shared" si="140"/>
        <v>3.1174933008123018E-2</v>
      </c>
    </row>
    <row r="1494" spans="2:15" x14ac:dyDescent="0.25">
      <c r="B1494">
        <v>1488</v>
      </c>
      <c r="C1494" t="s">
        <v>19</v>
      </c>
      <c r="D1494" s="1">
        <v>616</v>
      </c>
      <c r="E1494" s="9">
        <f t="shared" si="141"/>
        <v>616</v>
      </c>
      <c r="G1494">
        <v>754</v>
      </c>
      <c r="H1494" t="s">
        <v>9</v>
      </c>
      <c r="I1494" s="1">
        <v>60396</v>
      </c>
      <c r="J1494" s="2">
        <f t="shared" si="142"/>
        <v>0.96749024707414821</v>
      </c>
      <c r="K1494" s="3">
        <f t="shared" si="143"/>
        <v>3.2509752925851787E-2</v>
      </c>
      <c r="L1494" s="3"/>
      <c r="M1494" s="3">
        <f t="shared" si="138"/>
        <v>0.96767287870008034</v>
      </c>
      <c r="N1494" s="3">
        <f t="shared" si="139"/>
        <v>0.96920518424969648</v>
      </c>
      <c r="O1494" s="3">
        <f t="shared" si="140"/>
        <v>3.0794815750303517E-2</v>
      </c>
    </row>
    <row r="1495" spans="2:15" x14ac:dyDescent="0.25">
      <c r="B1495">
        <v>1489</v>
      </c>
      <c r="C1495" t="s">
        <v>19</v>
      </c>
      <c r="D1495" s="1">
        <v>35722</v>
      </c>
      <c r="E1495" s="9">
        <f t="shared" si="141"/>
        <v>35722</v>
      </c>
      <c r="G1495">
        <v>1004</v>
      </c>
      <c r="H1495" t="s">
        <v>13</v>
      </c>
      <c r="I1495" s="1">
        <v>60566</v>
      </c>
      <c r="J1495" s="2">
        <f t="shared" si="142"/>
        <v>0.96814044213266581</v>
      </c>
      <c r="K1495" s="3">
        <f t="shared" si="143"/>
        <v>3.1859557867334187E-2</v>
      </c>
      <c r="L1495" s="3"/>
      <c r="M1495" s="3">
        <f t="shared" si="138"/>
        <v>0.96784209175448543</v>
      </c>
      <c r="N1495" s="3">
        <f t="shared" si="139"/>
        <v>0.96936637660532288</v>
      </c>
      <c r="O1495" s="3">
        <f t="shared" si="140"/>
        <v>3.0633623394677123E-2</v>
      </c>
    </row>
    <row r="1496" spans="2:15" x14ac:dyDescent="0.25">
      <c r="B1496">
        <v>1490</v>
      </c>
      <c r="C1496" t="s">
        <v>19</v>
      </c>
      <c r="D1496" s="1">
        <v>285</v>
      </c>
      <c r="E1496" s="9">
        <f t="shared" si="141"/>
        <v>285</v>
      </c>
      <c r="G1496">
        <v>1509</v>
      </c>
      <c r="H1496" t="s">
        <v>19</v>
      </c>
      <c r="I1496" s="1">
        <v>61203</v>
      </c>
      <c r="J1496" s="2">
        <f t="shared" si="142"/>
        <v>0.96879063719118341</v>
      </c>
      <c r="K1496" s="3">
        <f t="shared" si="143"/>
        <v>3.1209362808816588E-2</v>
      </c>
      <c r="L1496" s="3"/>
      <c r="M1496" s="3">
        <f t="shared" si="138"/>
        <v>0.96846523171888654</v>
      </c>
      <c r="N1496" s="3">
        <f t="shared" si="139"/>
        <v>0.96995997973541137</v>
      </c>
      <c r="O1496" s="3">
        <f t="shared" si="140"/>
        <v>3.0040020264588629E-2</v>
      </c>
    </row>
    <row r="1497" spans="2:15" x14ac:dyDescent="0.25">
      <c r="B1497">
        <v>1491</v>
      </c>
      <c r="C1497" t="s">
        <v>19</v>
      </c>
      <c r="D1497" s="1">
        <v>21078</v>
      </c>
      <c r="E1497" s="9">
        <f t="shared" si="141"/>
        <v>21078</v>
      </c>
      <c r="G1497">
        <v>1308</v>
      </c>
      <c r="H1497" t="s">
        <v>17</v>
      </c>
      <c r="I1497" s="1">
        <v>61470</v>
      </c>
      <c r="J1497" s="2">
        <f t="shared" si="142"/>
        <v>0.96944083224970101</v>
      </c>
      <c r="K1497" s="3">
        <f t="shared" si="143"/>
        <v>3.0559167750298988E-2</v>
      </c>
      <c r="L1497" s="3"/>
      <c r="M1497" s="3">
        <f t="shared" si="138"/>
        <v>0.9687213993732251</v>
      </c>
      <c r="N1497" s="3">
        <f t="shared" si="139"/>
        <v>0.97020400504293425</v>
      </c>
      <c r="O1497" s="3">
        <f t="shared" si="140"/>
        <v>2.9795994957065752E-2</v>
      </c>
    </row>
    <row r="1498" spans="2:15" x14ac:dyDescent="0.25">
      <c r="B1498">
        <v>1492</v>
      </c>
      <c r="C1498" t="s">
        <v>19</v>
      </c>
      <c r="D1498" s="1">
        <v>1125</v>
      </c>
      <c r="E1498" s="9">
        <f t="shared" si="141"/>
        <v>1125</v>
      </c>
      <c r="G1498">
        <v>792</v>
      </c>
      <c r="H1498" t="s">
        <v>10</v>
      </c>
      <c r="I1498" s="1">
        <v>61729</v>
      </c>
      <c r="J1498" s="2">
        <f t="shared" si="142"/>
        <v>0.97009102730821861</v>
      </c>
      <c r="K1498" s="3">
        <f t="shared" si="143"/>
        <v>2.9908972691781388E-2</v>
      </c>
      <c r="L1498" s="3"/>
      <c r="M1498" s="3">
        <f t="shared" si="138"/>
        <v>0.96896711652305678</v>
      </c>
      <c r="N1498" s="3">
        <f t="shared" si="139"/>
        <v>0.97043807519986391</v>
      </c>
      <c r="O1498" s="3">
        <f t="shared" si="140"/>
        <v>2.9561924800136086E-2</v>
      </c>
    </row>
    <row r="1499" spans="2:15" x14ac:dyDescent="0.25">
      <c r="B1499">
        <v>1493</v>
      </c>
      <c r="C1499" t="s">
        <v>19</v>
      </c>
      <c r="D1499" s="1">
        <v>7668</v>
      </c>
      <c r="E1499" s="9">
        <f t="shared" si="141"/>
        <v>7668</v>
      </c>
      <c r="G1499">
        <v>941</v>
      </c>
      <c r="H1499" t="s">
        <v>12</v>
      </c>
      <c r="I1499" s="1">
        <v>61999</v>
      </c>
      <c r="J1499" s="2">
        <f t="shared" si="142"/>
        <v>0.97074122236673621</v>
      </c>
      <c r="K1499" s="3">
        <f t="shared" si="143"/>
        <v>2.9258777633263788E-2</v>
      </c>
      <c r="L1499" s="3"/>
      <c r="M1499" s="3">
        <f t="shared" si="138"/>
        <v>0.96922040211361304</v>
      </c>
      <c r="N1499" s="3">
        <f t="shared" si="139"/>
        <v>0.97067935505342784</v>
      </c>
      <c r="O1499" s="3">
        <f t="shared" si="140"/>
        <v>2.9320644946572161E-2</v>
      </c>
    </row>
    <row r="1500" spans="2:15" x14ac:dyDescent="0.25">
      <c r="B1500">
        <v>1494</v>
      </c>
      <c r="C1500" t="s">
        <v>19</v>
      </c>
      <c r="D1500" s="1">
        <v>2969</v>
      </c>
      <c r="E1500" s="9">
        <f t="shared" si="141"/>
        <v>2969</v>
      </c>
      <c r="G1500">
        <v>1070</v>
      </c>
      <c r="H1500" t="s">
        <v>14</v>
      </c>
      <c r="I1500" s="1">
        <v>62064</v>
      </c>
      <c r="J1500" s="2">
        <f t="shared" si="142"/>
        <v>0.97139141742525381</v>
      </c>
      <c r="K1500" s="3">
        <f t="shared" si="143"/>
        <v>2.8608582574746189E-2</v>
      </c>
      <c r="L1500" s="3"/>
      <c r="M1500" s="3">
        <f t="shared" si="138"/>
        <v>0.96928094583477664</v>
      </c>
      <c r="N1500" s="3">
        <f t="shared" si="139"/>
        <v>0.97073702900220826</v>
      </c>
      <c r="O1500" s="3">
        <f t="shared" si="140"/>
        <v>2.9262970997791737E-2</v>
      </c>
    </row>
    <row r="1501" spans="2:15" x14ac:dyDescent="0.25">
      <c r="B1501">
        <v>1495</v>
      </c>
      <c r="C1501" t="s">
        <v>19</v>
      </c>
      <c r="D1501" s="1">
        <v>3590</v>
      </c>
      <c r="E1501" s="9">
        <f t="shared" si="141"/>
        <v>3590</v>
      </c>
      <c r="G1501">
        <v>676</v>
      </c>
      <c r="H1501" t="s">
        <v>8</v>
      </c>
      <c r="I1501" s="1">
        <v>62621</v>
      </c>
      <c r="J1501" s="2">
        <f t="shared" si="142"/>
        <v>0.97204161248377141</v>
      </c>
      <c r="K1501" s="3">
        <f t="shared" si="143"/>
        <v>2.7958387516228589E-2</v>
      </c>
      <c r="L1501" s="3"/>
      <c r="M1501" s="3">
        <f t="shared" si="138"/>
        <v>0.96979298897601873</v>
      </c>
      <c r="N1501" s="3">
        <f t="shared" si="139"/>
        <v>0.97122480129855548</v>
      </c>
      <c r="O1501" s="3">
        <f t="shared" si="140"/>
        <v>2.8775198701444515E-2</v>
      </c>
    </row>
    <row r="1502" spans="2:15" x14ac:dyDescent="0.25">
      <c r="B1502">
        <v>1496</v>
      </c>
      <c r="C1502" t="s">
        <v>19</v>
      </c>
      <c r="D1502" s="1">
        <v>12</v>
      </c>
      <c r="E1502" s="9">
        <f t="shared" si="141"/>
        <v>12</v>
      </c>
      <c r="G1502">
        <v>453</v>
      </c>
      <c r="H1502" t="s">
        <v>5</v>
      </c>
      <c r="I1502" s="1">
        <v>62996</v>
      </c>
      <c r="J1502" s="2">
        <f t="shared" si="142"/>
        <v>0.97269180754228901</v>
      </c>
      <c r="K1502" s="3">
        <f t="shared" si="143"/>
        <v>2.7308192457710989E-2</v>
      </c>
      <c r="L1502" s="3"/>
      <c r="M1502" s="3">
        <f t="shared" si="138"/>
        <v>0.97013101419411907</v>
      </c>
      <c r="N1502" s="3">
        <f t="shared" si="139"/>
        <v>0.97154680412131778</v>
      </c>
      <c r="O1502" s="3">
        <f t="shared" si="140"/>
        <v>2.8453195878682225E-2</v>
      </c>
    </row>
    <row r="1503" spans="2:15" x14ac:dyDescent="0.25">
      <c r="B1503">
        <v>1497</v>
      </c>
      <c r="C1503" t="s">
        <v>19</v>
      </c>
      <c r="D1503" s="1">
        <v>48896</v>
      </c>
      <c r="E1503" s="9">
        <f t="shared" si="141"/>
        <v>48896</v>
      </c>
      <c r="G1503">
        <v>1264</v>
      </c>
      <c r="H1503" t="s">
        <v>17</v>
      </c>
      <c r="I1503" s="1">
        <v>64486</v>
      </c>
      <c r="J1503" s="2">
        <f t="shared" si="142"/>
        <v>0.97334200260080661</v>
      </c>
      <c r="K1503" s="3">
        <f t="shared" si="143"/>
        <v>2.6657997399193389E-2</v>
      </c>
      <c r="L1503" s="3"/>
      <c r="M1503" s="3">
        <f t="shared" si="138"/>
        <v>0.97142302991283913</v>
      </c>
      <c r="N1503" s="3">
        <f t="shared" si="139"/>
        <v>0.97277757829497058</v>
      </c>
      <c r="O1503" s="3">
        <f t="shared" si="140"/>
        <v>2.722242170502942E-2</v>
      </c>
    </row>
    <row r="1504" spans="2:15" x14ac:dyDescent="0.25">
      <c r="B1504">
        <v>1498</v>
      </c>
      <c r="C1504" t="s">
        <v>19</v>
      </c>
      <c r="D1504" s="1">
        <v>3735</v>
      </c>
      <c r="E1504" s="9">
        <f t="shared" si="141"/>
        <v>3735</v>
      </c>
      <c r="G1504">
        <v>1085</v>
      </c>
      <c r="H1504" t="s">
        <v>14</v>
      </c>
      <c r="I1504" s="1">
        <v>65714</v>
      </c>
      <c r="J1504" s="2">
        <f t="shared" si="142"/>
        <v>0.97399219765932421</v>
      </c>
      <c r="K1504" s="3">
        <f t="shared" si="143"/>
        <v>2.600780234067579E-2</v>
      </c>
      <c r="L1504" s="3"/>
      <c r="M1504" s="3">
        <f t="shared" si="138"/>
        <v>0.97242978424682547</v>
      </c>
      <c r="N1504" s="3">
        <f t="shared" si="139"/>
        <v>0.97373661247352594</v>
      </c>
      <c r="O1504" s="3">
        <f t="shared" si="140"/>
        <v>2.6263387526474058E-2</v>
      </c>
    </row>
    <row r="1505" spans="2:15" x14ac:dyDescent="0.25">
      <c r="B1505">
        <v>1499</v>
      </c>
      <c r="C1505" t="s">
        <v>19</v>
      </c>
      <c r="D1505" s="1">
        <v>4217</v>
      </c>
      <c r="E1505" s="9">
        <f t="shared" si="141"/>
        <v>4217</v>
      </c>
      <c r="G1505">
        <v>672</v>
      </c>
      <c r="H1505" t="s">
        <v>8</v>
      </c>
      <c r="I1505" s="1">
        <v>68282</v>
      </c>
      <c r="J1505" s="2">
        <f t="shared" si="142"/>
        <v>0.97464239271784181</v>
      </c>
      <c r="K1505" s="3">
        <f t="shared" si="143"/>
        <v>2.535760728215819E-2</v>
      </c>
      <c r="L1505" s="3"/>
      <c r="M1505" s="3">
        <f t="shared" si="138"/>
        <v>0.97438040015556981</v>
      </c>
      <c r="N1505" s="3">
        <f t="shared" si="139"/>
        <v>0.97559476918819577</v>
      </c>
      <c r="O1505" s="3">
        <f t="shared" si="140"/>
        <v>2.4405230811804235E-2</v>
      </c>
    </row>
    <row r="1506" spans="2:15" x14ac:dyDescent="0.25">
      <c r="B1506">
        <v>1500</v>
      </c>
      <c r="C1506" t="s">
        <v>19</v>
      </c>
      <c r="D1506" s="1">
        <v>88</v>
      </c>
      <c r="E1506" s="9">
        <f t="shared" si="141"/>
        <v>88</v>
      </c>
      <c r="G1506">
        <v>1018</v>
      </c>
      <c r="H1506" t="s">
        <v>13</v>
      </c>
      <c r="I1506" s="1">
        <v>68674</v>
      </c>
      <c r="J1506" s="2">
        <f t="shared" si="142"/>
        <v>0.97529258777635941</v>
      </c>
      <c r="K1506" s="3">
        <f t="shared" si="143"/>
        <v>2.470741222364059E-2</v>
      </c>
      <c r="L1506" s="3"/>
      <c r="M1506" s="3">
        <f t="shared" si="138"/>
        <v>0.97466102558386858</v>
      </c>
      <c r="N1506" s="3">
        <f t="shared" si="139"/>
        <v>0.9758620929711932</v>
      </c>
      <c r="O1506" s="3">
        <f t="shared" si="140"/>
        <v>2.4137907028806804E-2</v>
      </c>
    </row>
    <row r="1507" spans="2:15" x14ac:dyDescent="0.25">
      <c r="B1507">
        <v>1501</v>
      </c>
      <c r="C1507" t="s">
        <v>19</v>
      </c>
      <c r="D1507" s="1">
        <v>33047</v>
      </c>
      <c r="E1507" s="9">
        <f t="shared" si="141"/>
        <v>33047</v>
      </c>
      <c r="G1507">
        <v>1210</v>
      </c>
      <c r="H1507" t="s">
        <v>16</v>
      </c>
      <c r="I1507" s="1">
        <v>69095</v>
      </c>
      <c r="J1507" s="2">
        <f t="shared" si="142"/>
        <v>0.97594278283487701</v>
      </c>
      <c r="K1507" s="3">
        <f t="shared" si="143"/>
        <v>2.405721716512299E-2</v>
      </c>
      <c r="L1507" s="3"/>
      <c r="M1507" s="3">
        <f t="shared" si="138"/>
        <v>0.97495764209804636</v>
      </c>
      <c r="N1507" s="3">
        <f t="shared" si="139"/>
        <v>0.97614464986259897</v>
      </c>
      <c r="O1507" s="3">
        <f t="shared" si="140"/>
        <v>2.3855350137401032E-2</v>
      </c>
    </row>
    <row r="1508" spans="2:15" x14ac:dyDescent="0.25">
      <c r="B1508">
        <v>1502</v>
      </c>
      <c r="C1508" t="s">
        <v>19</v>
      </c>
      <c r="D1508" s="1">
        <v>4668</v>
      </c>
      <c r="E1508" s="9">
        <f t="shared" si="141"/>
        <v>4668</v>
      </c>
      <c r="G1508">
        <v>562</v>
      </c>
      <c r="H1508" t="s">
        <v>6</v>
      </c>
      <c r="I1508" s="1">
        <v>69445</v>
      </c>
      <c r="J1508" s="2">
        <f t="shared" si="142"/>
        <v>0.97659297789339461</v>
      </c>
      <c r="K1508" s="3">
        <f t="shared" si="143"/>
        <v>2.3407022106605391E-2</v>
      </c>
      <c r="L1508" s="3"/>
      <c r="M1508" s="3">
        <f t="shared" si="138"/>
        <v>0.97520054782258936</v>
      </c>
      <c r="N1508" s="3">
        <f t="shared" si="139"/>
        <v>0.97637604185579863</v>
      </c>
      <c r="O1508" s="3">
        <f t="shared" si="140"/>
        <v>2.3623958144201374E-2</v>
      </c>
    </row>
    <row r="1509" spans="2:15" x14ac:dyDescent="0.25">
      <c r="B1509">
        <v>1503</v>
      </c>
      <c r="C1509" t="s">
        <v>19</v>
      </c>
      <c r="D1509" s="1">
        <v>4197</v>
      </c>
      <c r="E1509" s="9">
        <f t="shared" si="141"/>
        <v>4197</v>
      </c>
      <c r="G1509">
        <v>163</v>
      </c>
      <c r="H1509" t="s">
        <v>2</v>
      </c>
      <c r="I1509" s="1">
        <v>70100</v>
      </c>
      <c r="J1509" s="2">
        <f t="shared" si="142"/>
        <v>0.97724317295191221</v>
      </c>
      <c r="K1509" s="3">
        <f t="shared" si="143"/>
        <v>2.2756827048087791E-2</v>
      </c>
      <c r="L1509" s="3"/>
      <c r="M1509" s="3">
        <f t="shared" si="138"/>
        <v>0.97564634449376098</v>
      </c>
      <c r="N1509" s="3">
        <f t="shared" si="139"/>
        <v>0.97680070776475669</v>
      </c>
      <c r="O1509" s="3">
        <f t="shared" si="140"/>
        <v>2.3199292235243307E-2</v>
      </c>
    </row>
    <row r="1510" spans="2:15" x14ac:dyDescent="0.25">
      <c r="B1510">
        <v>1504</v>
      </c>
      <c r="C1510" t="s">
        <v>19</v>
      </c>
      <c r="D1510" s="1">
        <v>13611</v>
      </c>
      <c r="E1510" s="9">
        <f t="shared" si="141"/>
        <v>13611</v>
      </c>
      <c r="G1510">
        <v>275</v>
      </c>
      <c r="H1510" t="s">
        <v>3</v>
      </c>
      <c r="I1510" s="1">
        <v>70221</v>
      </c>
      <c r="J1510" s="2">
        <f t="shared" si="142"/>
        <v>0.97789336801042981</v>
      </c>
      <c r="K1510" s="3">
        <f t="shared" si="143"/>
        <v>2.2106631989570191E-2</v>
      </c>
      <c r="L1510" s="3"/>
      <c r="M1510" s="3">
        <f t="shared" si="138"/>
        <v>0.97572746808249267</v>
      </c>
      <c r="N1510" s="3">
        <f t="shared" si="139"/>
        <v>0.97687798609538257</v>
      </c>
      <c r="O1510" s="3">
        <f t="shared" si="140"/>
        <v>2.3122013904617433E-2</v>
      </c>
    </row>
    <row r="1511" spans="2:15" x14ac:dyDescent="0.25">
      <c r="B1511">
        <v>1505</v>
      </c>
      <c r="C1511" t="s">
        <v>19</v>
      </c>
      <c r="D1511" s="1">
        <v>3428</v>
      </c>
      <c r="E1511" s="9">
        <f t="shared" si="141"/>
        <v>3428</v>
      </c>
      <c r="G1511">
        <v>617</v>
      </c>
      <c r="H1511" t="s">
        <v>7</v>
      </c>
      <c r="I1511" s="1">
        <v>72906</v>
      </c>
      <c r="J1511" s="2">
        <f t="shared" si="142"/>
        <v>0.97854356306894741</v>
      </c>
      <c r="K1511" s="3">
        <f t="shared" si="143"/>
        <v>2.1456436931052592E-2</v>
      </c>
      <c r="L1511" s="3"/>
      <c r="M1511" s="3">
        <f t="shared" si="138"/>
        <v>0.97743435680792135</v>
      </c>
      <c r="N1511" s="3">
        <f t="shared" si="139"/>
        <v>0.9785039682952259</v>
      </c>
      <c r="O1511" s="3">
        <f t="shared" si="140"/>
        <v>2.1496031704774099E-2</v>
      </c>
    </row>
    <row r="1512" spans="2:15" x14ac:dyDescent="0.25">
      <c r="B1512">
        <v>1506</v>
      </c>
      <c r="C1512" t="s">
        <v>19</v>
      </c>
      <c r="D1512" s="1">
        <v>22192</v>
      </c>
      <c r="E1512" s="9">
        <f t="shared" si="141"/>
        <v>22192</v>
      </c>
      <c r="G1512">
        <v>877</v>
      </c>
      <c r="H1512" t="s">
        <v>11</v>
      </c>
      <c r="I1512" s="1">
        <v>74709</v>
      </c>
      <c r="J1512" s="2">
        <f t="shared" si="142"/>
        <v>0.97919375812746501</v>
      </c>
      <c r="K1512" s="3">
        <f t="shared" si="143"/>
        <v>2.0806241872534992E-2</v>
      </c>
      <c r="L1512" s="3"/>
      <c r="M1512" s="3">
        <f t="shared" si="138"/>
        <v>0.97848756141927618</v>
      </c>
      <c r="N1512" s="3">
        <f t="shared" si="139"/>
        <v>0.97950725100800251</v>
      </c>
      <c r="O1512" s="3">
        <f t="shared" si="140"/>
        <v>2.0492748991997489E-2</v>
      </c>
    </row>
    <row r="1513" spans="2:15" x14ac:dyDescent="0.25">
      <c r="B1513">
        <v>1507</v>
      </c>
      <c r="C1513" t="s">
        <v>19</v>
      </c>
      <c r="D1513" s="1">
        <v>4729</v>
      </c>
      <c r="E1513" s="9">
        <f t="shared" si="141"/>
        <v>4729</v>
      </c>
      <c r="G1513">
        <v>958</v>
      </c>
      <c r="H1513" t="s">
        <v>12</v>
      </c>
      <c r="I1513" s="1">
        <v>75745</v>
      </c>
      <c r="J1513" s="2">
        <f t="shared" si="142"/>
        <v>0.97984395318598261</v>
      </c>
      <c r="K1513" s="3">
        <f t="shared" si="143"/>
        <v>2.0156046814017392E-2</v>
      </c>
      <c r="L1513" s="3"/>
      <c r="M1513" s="3">
        <f t="shared" si="138"/>
        <v>0.97906180642667995</v>
      </c>
      <c r="N1513" s="3">
        <f t="shared" si="139"/>
        <v>0.98005427680205537</v>
      </c>
      <c r="O1513" s="3">
        <f t="shared" si="140"/>
        <v>1.9945723197944631E-2</v>
      </c>
    </row>
    <row r="1514" spans="2:15" x14ac:dyDescent="0.25">
      <c r="B1514">
        <v>1508</v>
      </c>
      <c r="C1514" t="s">
        <v>19</v>
      </c>
      <c r="D1514" s="1">
        <v>303</v>
      </c>
      <c r="E1514" s="9">
        <f t="shared" si="141"/>
        <v>303</v>
      </c>
      <c r="G1514">
        <v>1400</v>
      </c>
      <c r="H1514" t="s">
        <v>18</v>
      </c>
      <c r="I1514" s="1">
        <v>76437</v>
      </c>
      <c r="J1514" s="2">
        <f t="shared" si="142"/>
        <v>0.98049414824450021</v>
      </c>
      <c r="K1514" s="3">
        <f t="shared" si="143"/>
        <v>1.9505851755499792E-2</v>
      </c>
      <c r="L1514" s="3"/>
      <c r="M1514" s="3">
        <f t="shared" si="138"/>
        <v>0.979433484606828</v>
      </c>
      <c r="N1514" s="3">
        <f t="shared" si="139"/>
        <v>0.98040833743646438</v>
      </c>
      <c r="O1514" s="3">
        <f t="shared" si="140"/>
        <v>1.9591662563535617E-2</v>
      </c>
    </row>
    <row r="1515" spans="2:15" x14ac:dyDescent="0.25">
      <c r="B1515">
        <v>1509</v>
      </c>
      <c r="C1515" t="s">
        <v>19</v>
      </c>
      <c r="D1515" s="1">
        <v>61203</v>
      </c>
      <c r="E1515" s="9">
        <f t="shared" si="141"/>
        <v>61203</v>
      </c>
      <c r="G1515">
        <v>433</v>
      </c>
      <c r="H1515" t="s">
        <v>5</v>
      </c>
      <c r="I1515" s="1">
        <v>77214</v>
      </c>
      <c r="J1515" s="2">
        <f t="shared" si="142"/>
        <v>0.98114434330301781</v>
      </c>
      <c r="K1515" s="3">
        <f t="shared" si="143"/>
        <v>1.8855656696982193E-2</v>
      </c>
      <c r="L1515" s="3"/>
      <c r="M1515" s="3">
        <f t="shared" si="138"/>
        <v>0.97983990041592639</v>
      </c>
      <c r="N1515" s="3">
        <f t="shared" si="139"/>
        <v>0.98079548913621151</v>
      </c>
      <c r="O1515" s="3">
        <f t="shared" si="140"/>
        <v>1.9204510863788493E-2</v>
      </c>
    </row>
    <row r="1516" spans="2:15" x14ac:dyDescent="0.25">
      <c r="B1516">
        <v>1510</v>
      </c>
      <c r="C1516" t="s">
        <v>19</v>
      </c>
      <c r="D1516" s="1">
        <v>10836</v>
      </c>
      <c r="E1516" s="9">
        <f t="shared" si="141"/>
        <v>10836</v>
      </c>
      <c r="G1516">
        <v>737</v>
      </c>
      <c r="H1516" t="s">
        <v>9</v>
      </c>
      <c r="I1516" s="1">
        <v>82065</v>
      </c>
      <c r="J1516" s="2">
        <f t="shared" si="142"/>
        <v>0.98179453836153541</v>
      </c>
      <c r="K1516" s="3">
        <f t="shared" si="143"/>
        <v>1.8205461638464593E-2</v>
      </c>
      <c r="L1516" s="3"/>
      <c r="M1516" s="3">
        <f t="shared" si="138"/>
        <v>0.98213978462389984</v>
      </c>
      <c r="N1516" s="3">
        <f t="shared" si="139"/>
        <v>0.982986358832727</v>
      </c>
      <c r="O1516" s="3">
        <f t="shared" si="140"/>
        <v>1.7013641167272997E-2</v>
      </c>
    </row>
    <row r="1517" spans="2:15" x14ac:dyDescent="0.25">
      <c r="B1517">
        <v>1511</v>
      </c>
      <c r="C1517" t="s">
        <v>19</v>
      </c>
      <c r="D1517" s="1">
        <v>1146</v>
      </c>
      <c r="E1517" s="9">
        <f t="shared" si="141"/>
        <v>1146</v>
      </c>
      <c r="G1517">
        <v>98</v>
      </c>
      <c r="H1517" t="s">
        <v>1</v>
      </c>
      <c r="I1517" s="1">
        <v>83064</v>
      </c>
      <c r="J1517" s="2">
        <f t="shared" si="142"/>
        <v>0.98244473342005301</v>
      </c>
      <c r="K1517" s="3">
        <f t="shared" si="143"/>
        <v>1.7555266579946993E-2</v>
      </c>
      <c r="L1517" s="3"/>
      <c r="M1517" s="3">
        <f t="shared" si="138"/>
        <v>0.98256738204246441</v>
      </c>
      <c r="N1517" s="3">
        <f t="shared" si="139"/>
        <v>0.98339368813365158</v>
      </c>
      <c r="O1517" s="3">
        <f t="shared" si="140"/>
        <v>1.6606311866348422E-2</v>
      </c>
    </row>
    <row r="1518" spans="2:15" x14ac:dyDescent="0.25">
      <c r="B1518">
        <v>1512</v>
      </c>
      <c r="C1518" t="s">
        <v>19</v>
      </c>
      <c r="D1518" s="1">
        <v>324</v>
      </c>
      <c r="E1518" s="9">
        <f t="shared" si="141"/>
        <v>324</v>
      </c>
      <c r="G1518">
        <v>1485</v>
      </c>
      <c r="H1518" t="s">
        <v>19</v>
      </c>
      <c r="I1518" s="1">
        <v>83793</v>
      </c>
      <c r="J1518" s="2">
        <f t="shared" si="142"/>
        <v>0.98309492847857061</v>
      </c>
      <c r="K1518" s="3">
        <f t="shared" si="143"/>
        <v>1.6905071521429393E-2</v>
      </c>
      <c r="L1518" s="3"/>
      <c r="M1518" s="3">
        <f t="shared" si="138"/>
        <v>0.98287041851751877</v>
      </c>
      <c r="N1518" s="3">
        <f t="shared" si="139"/>
        <v>0.98368236067978843</v>
      </c>
      <c r="O1518" s="3">
        <f t="shared" si="140"/>
        <v>1.6317639320211574E-2</v>
      </c>
    </row>
    <row r="1519" spans="2:15" x14ac:dyDescent="0.25">
      <c r="B1519">
        <v>1513</v>
      </c>
      <c r="C1519" t="s">
        <v>19</v>
      </c>
      <c r="D1519" s="1">
        <v>1903</v>
      </c>
      <c r="E1519" s="9">
        <f t="shared" si="141"/>
        <v>1903</v>
      </c>
      <c r="G1519">
        <v>927</v>
      </c>
      <c r="H1519" t="s">
        <v>12</v>
      </c>
      <c r="I1519" s="1">
        <v>85061</v>
      </c>
      <c r="J1519" s="2">
        <f t="shared" si="142"/>
        <v>0.98374512353708821</v>
      </c>
      <c r="K1519" s="3">
        <f t="shared" si="143"/>
        <v>1.6254876462911794E-2</v>
      </c>
      <c r="L1519" s="3"/>
      <c r="M1519" s="3">
        <f t="shared" si="138"/>
        <v>0.98338019540473232</v>
      </c>
      <c r="N1519" s="3">
        <f t="shared" si="139"/>
        <v>0.98416797414254797</v>
      </c>
      <c r="O1519" s="3">
        <f t="shared" si="140"/>
        <v>1.5832025857452026E-2</v>
      </c>
    </row>
    <row r="1520" spans="2:15" x14ac:dyDescent="0.25">
      <c r="B1520">
        <v>1514</v>
      </c>
      <c r="C1520" t="s">
        <v>19</v>
      </c>
      <c r="D1520" s="1">
        <v>90</v>
      </c>
      <c r="E1520" s="9">
        <f t="shared" si="141"/>
        <v>90</v>
      </c>
      <c r="G1520">
        <v>860</v>
      </c>
      <c r="H1520" t="s">
        <v>11</v>
      </c>
      <c r="I1520" s="1">
        <v>85394</v>
      </c>
      <c r="J1520" s="2">
        <f t="shared" si="142"/>
        <v>0.98439531859560581</v>
      </c>
      <c r="K1520" s="3">
        <f t="shared" si="143"/>
        <v>1.5604681404394194E-2</v>
      </c>
      <c r="L1520" s="3"/>
      <c r="M1520" s="3">
        <f t="shared" si="138"/>
        <v>0.9835105462498176</v>
      </c>
      <c r="N1520" s="3">
        <f t="shared" si="139"/>
        <v>0.98429214635757623</v>
      </c>
      <c r="O1520" s="3">
        <f t="shared" si="140"/>
        <v>1.5707853642423775E-2</v>
      </c>
    </row>
    <row r="1521" spans="2:15" x14ac:dyDescent="0.25">
      <c r="B1521">
        <v>1515</v>
      </c>
      <c r="C1521" t="s">
        <v>19</v>
      </c>
      <c r="D1521" s="1">
        <v>164</v>
      </c>
      <c r="E1521" s="9">
        <f t="shared" si="141"/>
        <v>164</v>
      </c>
      <c r="G1521">
        <v>1039</v>
      </c>
      <c r="H1521" t="s">
        <v>13</v>
      </c>
      <c r="I1521" s="1">
        <v>87197</v>
      </c>
      <c r="J1521" s="2">
        <f t="shared" si="142"/>
        <v>0.98504551365412341</v>
      </c>
      <c r="K1521" s="3">
        <f t="shared" si="143"/>
        <v>1.4954486345876594E-2</v>
      </c>
      <c r="L1521" s="3"/>
      <c r="M1521" s="3">
        <f t="shared" si="138"/>
        <v>0.98419204692147966</v>
      </c>
      <c r="N1521" s="3">
        <f t="shared" si="139"/>
        <v>0.98494134389740151</v>
      </c>
      <c r="O1521" s="3">
        <f t="shared" si="140"/>
        <v>1.5058656102598489E-2</v>
      </c>
    </row>
    <row r="1522" spans="2:15" x14ac:dyDescent="0.25">
      <c r="B1522">
        <v>1516</v>
      </c>
      <c r="C1522" t="s">
        <v>19</v>
      </c>
      <c r="D1522" s="1">
        <v>146</v>
      </c>
      <c r="E1522" s="9">
        <f t="shared" si="141"/>
        <v>146</v>
      </c>
      <c r="G1522">
        <v>1090</v>
      </c>
      <c r="H1522" t="s">
        <v>14</v>
      </c>
      <c r="I1522" s="1">
        <v>88290</v>
      </c>
      <c r="J1522" s="2">
        <f t="shared" si="142"/>
        <v>0.98569570871264101</v>
      </c>
      <c r="K1522" s="3">
        <f t="shared" si="143"/>
        <v>1.4304291287358994E-2</v>
      </c>
      <c r="L1522" s="3"/>
      <c r="M1522" s="3">
        <f t="shared" si="138"/>
        <v>0.98458611158301013</v>
      </c>
      <c r="N1522" s="3">
        <f t="shared" si="139"/>
        <v>0.98531672989397545</v>
      </c>
      <c r="O1522" s="3">
        <f t="shared" si="140"/>
        <v>1.4683270106024549E-2</v>
      </c>
    </row>
    <row r="1523" spans="2:15" x14ac:dyDescent="0.25">
      <c r="B1523">
        <v>1517</v>
      </c>
      <c r="C1523" t="s">
        <v>19</v>
      </c>
      <c r="D1523" s="1">
        <v>41</v>
      </c>
      <c r="E1523" s="9">
        <f t="shared" si="141"/>
        <v>41</v>
      </c>
      <c r="G1523">
        <v>1425</v>
      </c>
      <c r="H1523" t="s">
        <v>19</v>
      </c>
      <c r="I1523" s="1">
        <v>91623</v>
      </c>
      <c r="J1523" s="2">
        <f t="shared" si="142"/>
        <v>0.98634590377115861</v>
      </c>
      <c r="K1523" s="3">
        <f t="shared" si="143"/>
        <v>1.3654096228841395E-2</v>
      </c>
      <c r="L1523" s="3"/>
      <c r="M1523" s="3">
        <f t="shared" si="138"/>
        <v>0.98570619413859406</v>
      </c>
      <c r="N1523" s="3">
        <f t="shared" si="139"/>
        <v>0.98638372053642476</v>
      </c>
      <c r="O1523" s="3">
        <f t="shared" si="140"/>
        <v>1.3616279463575243E-2</v>
      </c>
    </row>
    <row r="1524" spans="2:15" x14ac:dyDescent="0.25">
      <c r="B1524">
        <v>1518</v>
      </c>
      <c r="C1524" t="s">
        <v>19</v>
      </c>
      <c r="D1524" s="1">
        <v>95</v>
      </c>
      <c r="E1524" s="9">
        <f t="shared" si="141"/>
        <v>95</v>
      </c>
      <c r="G1524">
        <v>1231</v>
      </c>
      <c r="H1524" t="s">
        <v>16</v>
      </c>
      <c r="I1524" s="1">
        <v>91850</v>
      </c>
      <c r="J1524" s="2">
        <f t="shared" si="142"/>
        <v>0.9869960988296762</v>
      </c>
      <c r="K1524" s="3">
        <f t="shared" si="143"/>
        <v>1.3003901170323795E-2</v>
      </c>
      <c r="L1524" s="3"/>
      <c r="M1524" s="3">
        <f t="shared" si="138"/>
        <v>0.98577828534303091</v>
      </c>
      <c r="N1524" s="3">
        <f t="shared" si="139"/>
        <v>0.98645239461777123</v>
      </c>
      <c r="O1524" s="3">
        <f t="shared" si="140"/>
        <v>1.3547605382228767E-2</v>
      </c>
    </row>
    <row r="1525" spans="2:15" x14ac:dyDescent="0.25">
      <c r="B1525">
        <v>1519</v>
      </c>
      <c r="C1525" t="s">
        <v>19</v>
      </c>
      <c r="D1525" s="1">
        <v>9</v>
      </c>
      <c r="E1525" s="9">
        <f t="shared" si="141"/>
        <v>9</v>
      </c>
      <c r="G1525">
        <v>200</v>
      </c>
      <c r="H1525" t="s">
        <v>2</v>
      </c>
      <c r="I1525" s="1">
        <v>95502</v>
      </c>
      <c r="J1525" s="2">
        <f t="shared" si="142"/>
        <v>0.9876462938881938</v>
      </c>
      <c r="K1525" s="3">
        <f t="shared" si="143"/>
        <v>1.2353706111806195E-2</v>
      </c>
      <c r="L1525" s="3"/>
      <c r="M1525" s="3">
        <f t="shared" si="138"/>
        <v>0.98687132310664238</v>
      </c>
      <c r="N1525" s="3">
        <f t="shared" si="139"/>
        <v>0.98749362239138749</v>
      </c>
      <c r="O1525" s="3">
        <f t="shared" si="140"/>
        <v>1.2506377608612507E-2</v>
      </c>
    </row>
    <row r="1526" spans="2:15" x14ac:dyDescent="0.25">
      <c r="B1526">
        <v>1520</v>
      </c>
      <c r="C1526" t="s">
        <v>19</v>
      </c>
      <c r="D1526" s="1">
        <v>2422</v>
      </c>
      <c r="E1526" s="9">
        <f t="shared" si="141"/>
        <v>2422</v>
      </c>
      <c r="G1526">
        <v>245</v>
      </c>
      <c r="H1526" t="s">
        <v>3</v>
      </c>
      <c r="I1526" s="1">
        <v>96733</v>
      </c>
      <c r="J1526" s="2">
        <f t="shared" si="142"/>
        <v>0.9882964889467114</v>
      </c>
      <c r="K1526" s="3">
        <f t="shared" si="143"/>
        <v>1.1703511053288596E-2</v>
      </c>
      <c r="L1526" s="3"/>
      <c r="M1526" s="3">
        <f t="shared" si="138"/>
        <v>0.98721325643015789</v>
      </c>
      <c r="N1526" s="3">
        <f t="shared" si="139"/>
        <v>0.98781934807536842</v>
      </c>
      <c r="O1526" s="3">
        <f t="shared" si="140"/>
        <v>1.218065192463158E-2</v>
      </c>
    </row>
    <row r="1527" spans="2:15" x14ac:dyDescent="0.25">
      <c r="B1527">
        <v>1521</v>
      </c>
      <c r="C1527" t="s">
        <v>19</v>
      </c>
      <c r="D1527" s="1">
        <v>12682</v>
      </c>
      <c r="E1527" s="9">
        <f t="shared" si="141"/>
        <v>12682</v>
      </c>
      <c r="G1527">
        <v>1102</v>
      </c>
      <c r="H1527" t="s">
        <v>15</v>
      </c>
      <c r="I1527" s="1">
        <v>97025</v>
      </c>
      <c r="J1527" s="2">
        <f t="shared" si="142"/>
        <v>0.988946684005229</v>
      </c>
      <c r="K1527" s="3">
        <f t="shared" si="143"/>
        <v>1.1053315994770996E-2</v>
      </c>
      <c r="L1527" s="3"/>
      <c r="M1527" s="3">
        <f t="shared" si="138"/>
        <v>0.98729253263626648</v>
      </c>
      <c r="N1527" s="3">
        <f t="shared" si="139"/>
        <v>0.98789486658930747</v>
      </c>
      <c r="O1527" s="3">
        <f t="shared" si="140"/>
        <v>1.2105133410692526E-2</v>
      </c>
    </row>
    <row r="1528" spans="2:15" x14ac:dyDescent="0.25">
      <c r="B1528">
        <v>1522</v>
      </c>
      <c r="C1528" t="s">
        <v>19</v>
      </c>
      <c r="D1528" s="1">
        <v>6821</v>
      </c>
      <c r="E1528" s="9">
        <f t="shared" si="141"/>
        <v>6821</v>
      </c>
      <c r="G1528">
        <v>1236</v>
      </c>
      <c r="H1528" t="s">
        <v>16</v>
      </c>
      <c r="I1528" s="1">
        <v>98975</v>
      </c>
      <c r="J1528" s="2">
        <f t="shared" si="142"/>
        <v>0.9895968790637466</v>
      </c>
      <c r="K1528" s="3">
        <f t="shared" si="143"/>
        <v>1.0403120936253396E-2</v>
      </c>
      <c r="L1528" s="3"/>
      <c r="M1528" s="3">
        <f t="shared" si="138"/>
        <v>0.98780471217613286</v>
      </c>
      <c r="N1528" s="3">
        <f t="shared" si="139"/>
        <v>0.98838276881898413</v>
      </c>
      <c r="O1528" s="3">
        <f t="shared" si="140"/>
        <v>1.1617231181015875E-2</v>
      </c>
    </row>
    <row r="1529" spans="2:15" x14ac:dyDescent="0.25">
      <c r="B1529">
        <v>1523</v>
      </c>
      <c r="C1529" t="s">
        <v>19</v>
      </c>
      <c r="D1529" s="1">
        <v>2</v>
      </c>
      <c r="E1529" s="9">
        <f t="shared" si="141"/>
        <v>2</v>
      </c>
      <c r="G1529">
        <v>1067</v>
      </c>
      <c r="H1529" t="s">
        <v>14</v>
      </c>
      <c r="I1529" s="1">
        <v>105956</v>
      </c>
      <c r="J1529" s="2">
        <f t="shared" si="142"/>
        <v>0.9902470741222642</v>
      </c>
      <c r="K1529" s="3">
        <f t="shared" si="143"/>
        <v>9.7529258777357963E-3</v>
      </c>
      <c r="L1529" s="3"/>
      <c r="M1529" s="3">
        <f t="shared" si="138"/>
        <v>0.98941877250094068</v>
      </c>
      <c r="N1529" s="3">
        <f t="shared" si="139"/>
        <v>0.98992032268439611</v>
      </c>
      <c r="O1529" s="3">
        <f t="shared" si="140"/>
        <v>1.0079677315603885E-2</v>
      </c>
    </row>
    <row r="1530" spans="2:15" x14ac:dyDescent="0.25">
      <c r="B1530">
        <v>1524</v>
      </c>
      <c r="C1530" t="s">
        <v>19</v>
      </c>
      <c r="D1530" s="1">
        <v>5638</v>
      </c>
      <c r="E1530" s="9">
        <f t="shared" si="141"/>
        <v>5638</v>
      </c>
      <c r="G1530">
        <v>972</v>
      </c>
      <c r="H1530" t="s">
        <v>12</v>
      </c>
      <c r="I1530" s="1">
        <v>108759</v>
      </c>
      <c r="J1530" s="2">
        <f t="shared" si="142"/>
        <v>0.9908972691807818</v>
      </c>
      <c r="K1530" s="3">
        <f t="shared" si="143"/>
        <v>9.1027308192181966E-3</v>
      </c>
      <c r="L1530" s="3"/>
      <c r="M1530" s="3">
        <f t="shared" si="138"/>
        <v>0.98998311533442562</v>
      </c>
      <c r="N1530" s="3">
        <f t="shared" si="139"/>
        <v>0.9904579156675738</v>
      </c>
      <c r="O1530" s="3">
        <f t="shared" si="140"/>
        <v>9.5420843324262039E-3</v>
      </c>
    </row>
    <row r="1531" spans="2:15" x14ac:dyDescent="0.25">
      <c r="B1531">
        <v>1525</v>
      </c>
      <c r="C1531" t="s">
        <v>19</v>
      </c>
      <c r="D1531" s="1">
        <v>73</v>
      </c>
      <c r="E1531" s="9">
        <f t="shared" si="141"/>
        <v>73</v>
      </c>
      <c r="G1531">
        <v>355</v>
      </c>
      <c r="H1531" t="s">
        <v>4</v>
      </c>
      <c r="I1531" s="1">
        <v>113388</v>
      </c>
      <c r="J1531" s="2">
        <f t="shared" si="142"/>
        <v>0.9915474642392994</v>
      </c>
      <c r="K1531" s="3">
        <f t="shared" si="143"/>
        <v>8.4525357607005969E-3</v>
      </c>
      <c r="L1531" s="3"/>
      <c r="M1531" s="3">
        <f t="shared" si="138"/>
        <v>0.99082659606805346</v>
      </c>
      <c r="N1531" s="3">
        <f t="shared" si="139"/>
        <v>0.99126141541442769</v>
      </c>
      <c r="O1531" s="3">
        <f t="shared" si="140"/>
        <v>8.7385845855723066E-3</v>
      </c>
    </row>
    <row r="1532" spans="2:15" x14ac:dyDescent="0.25">
      <c r="B1532">
        <v>1526</v>
      </c>
      <c r="C1532" t="s">
        <v>19</v>
      </c>
      <c r="D1532" s="1">
        <v>3827</v>
      </c>
      <c r="E1532" s="9">
        <f t="shared" si="141"/>
        <v>3827</v>
      </c>
      <c r="G1532">
        <v>1022</v>
      </c>
      <c r="H1532" t="s">
        <v>13</v>
      </c>
      <c r="I1532" s="1">
        <v>114135</v>
      </c>
      <c r="J1532" s="2">
        <f t="shared" si="142"/>
        <v>0.992197659297817</v>
      </c>
      <c r="K1532" s="3">
        <f t="shared" si="143"/>
        <v>7.8023407021829971E-3</v>
      </c>
      <c r="L1532" s="3"/>
      <c r="M1532" s="3">
        <f t="shared" si="138"/>
        <v>0.99095330985007113</v>
      </c>
      <c r="N1532" s="3">
        <f t="shared" si="139"/>
        <v>0.99138212296317774</v>
      </c>
      <c r="O1532" s="3">
        <f t="shared" si="140"/>
        <v>8.6178770368222635E-3</v>
      </c>
    </row>
    <row r="1533" spans="2:15" x14ac:dyDescent="0.25">
      <c r="B1533">
        <v>1527</v>
      </c>
      <c r="C1533" t="s">
        <v>19</v>
      </c>
      <c r="D1533" s="1">
        <v>47434</v>
      </c>
      <c r="E1533" s="9">
        <f t="shared" si="141"/>
        <v>47434</v>
      </c>
      <c r="G1533">
        <v>762</v>
      </c>
      <c r="H1533" t="s">
        <v>9</v>
      </c>
      <c r="I1533" s="1">
        <v>122335</v>
      </c>
      <c r="J1533" s="2">
        <f t="shared" si="142"/>
        <v>0.9928478543563346</v>
      </c>
      <c r="K1533" s="3">
        <f t="shared" si="143"/>
        <v>7.1521456436653974E-3</v>
      </c>
      <c r="L1533" s="3"/>
      <c r="M1533" s="3">
        <f t="shared" si="138"/>
        <v>0.99219634511022592</v>
      </c>
      <c r="N1533" s="3">
        <f t="shared" si="139"/>
        <v>0.9925662383520012</v>
      </c>
      <c r="O1533" s="3">
        <f t="shared" si="140"/>
        <v>7.4337616479988045E-3</v>
      </c>
    </row>
    <row r="1534" spans="2:15" x14ac:dyDescent="0.25">
      <c r="B1534">
        <v>1528</v>
      </c>
      <c r="C1534" t="s">
        <v>19</v>
      </c>
      <c r="D1534" s="1">
        <v>12566</v>
      </c>
      <c r="E1534" s="9">
        <f t="shared" si="141"/>
        <v>12566</v>
      </c>
      <c r="G1534">
        <v>1120</v>
      </c>
      <c r="H1534" t="s">
        <v>15</v>
      </c>
      <c r="I1534" s="1">
        <v>122399</v>
      </c>
      <c r="J1534" s="2">
        <f t="shared" si="142"/>
        <v>0.9934980494148522</v>
      </c>
      <c r="K1534" s="3">
        <f t="shared" si="143"/>
        <v>6.5019505851477977E-3</v>
      </c>
      <c r="L1534" s="3"/>
      <c r="M1534" s="3">
        <f t="shared" si="138"/>
        <v>0.99220507970887306</v>
      </c>
      <c r="N1534" s="3">
        <f t="shared" si="139"/>
        <v>0.99257455893067248</v>
      </c>
      <c r="O1534" s="3">
        <f t="shared" si="140"/>
        <v>7.4254410693275208E-3</v>
      </c>
    </row>
    <row r="1535" spans="2:15" x14ac:dyDescent="0.25">
      <c r="B1535">
        <v>1529</v>
      </c>
      <c r="C1535" t="s">
        <v>19</v>
      </c>
      <c r="D1535" s="1">
        <v>39</v>
      </c>
      <c r="E1535" s="9">
        <f t="shared" si="141"/>
        <v>39</v>
      </c>
      <c r="G1535">
        <v>167</v>
      </c>
      <c r="H1535" t="s">
        <v>2</v>
      </c>
      <c r="I1535" s="1">
        <v>126299</v>
      </c>
      <c r="J1535" s="2">
        <f t="shared" si="142"/>
        <v>0.9941482444733698</v>
      </c>
      <c r="K1535" s="3">
        <f t="shared" si="143"/>
        <v>5.8517555266301979E-3</v>
      </c>
      <c r="L1535" s="3"/>
      <c r="M1535" s="3">
        <f t="shared" si="138"/>
        <v>0.99271252782182806</v>
      </c>
      <c r="N1535" s="3">
        <f t="shared" si="139"/>
        <v>0.9930579540030734</v>
      </c>
      <c r="O1535" s="3">
        <f t="shared" si="140"/>
        <v>6.9420459969266046E-3</v>
      </c>
    </row>
    <row r="1536" spans="2:15" x14ac:dyDescent="0.25">
      <c r="B1536">
        <v>1530</v>
      </c>
      <c r="C1536" t="s">
        <v>19</v>
      </c>
      <c r="D1536" s="1">
        <v>12594</v>
      </c>
      <c r="E1536" s="9">
        <f t="shared" si="141"/>
        <v>12594</v>
      </c>
      <c r="G1536">
        <v>1305</v>
      </c>
      <c r="H1536" t="s">
        <v>17</v>
      </c>
      <c r="I1536" s="1">
        <v>126434</v>
      </c>
      <c r="J1536" s="2">
        <f t="shared" si="142"/>
        <v>0.9947984395318874</v>
      </c>
      <c r="K1536" s="3">
        <f t="shared" si="143"/>
        <v>5.2015604681125982E-3</v>
      </c>
      <c r="L1536" s="3"/>
      <c r="M1536" s="3">
        <f t="shared" si="138"/>
        <v>0.99272925524570765</v>
      </c>
      <c r="N1536" s="3">
        <f t="shared" si="139"/>
        <v>0.99307388854706113</v>
      </c>
      <c r="O1536" s="3">
        <f t="shared" si="140"/>
        <v>6.9261114529388657E-3</v>
      </c>
    </row>
    <row r="1537" spans="2:15" x14ac:dyDescent="0.25">
      <c r="B1537">
        <v>1531</v>
      </c>
      <c r="C1537" t="s">
        <v>19</v>
      </c>
      <c r="D1537" s="1">
        <v>28353</v>
      </c>
      <c r="E1537" s="9">
        <f t="shared" si="141"/>
        <v>28353</v>
      </c>
      <c r="G1537">
        <v>415</v>
      </c>
      <c r="H1537" t="s">
        <v>4</v>
      </c>
      <c r="I1537" s="1">
        <v>135387</v>
      </c>
      <c r="J1537" s="2">
        <f t="shared" si="142"/>
        <v>0.995448634590405</v>
      </c>
      <c r="K1537" s="3">
        <f t="shared" si="143"/>
        <v>4.5513654095949985E-3</v>
      </c>
      <c r="L1537" s="3"/>
      <c r="M1537" s="3">
        <f t="shared" si="138"/>
        <v>0.99372866638470592</v>
      </c>
      <c r="N1537" s="3">
        <f t="shared" si="139"/>
        <v>0.99402592759807085</v>
      </c>
      <c r="O1537" s="3">
        <f t="shared" si="140"/>
        <v>5.9740724019291536E-3</v>
      </c>
    </row>
    <row r="1538" spans="2:15" x14ac:dyDescent="0.25">
      <c r="B1538">
        <v>1532</v>
      </c>
      <c r="C1538" t="s">
        <v>19</v>
      </c>
      <c r="D1538" s="1">
        <v>18663</v>
      </c>
      <c r="E1538" s="9">
        <f t="shared" si="141"/>
        <v>18663</v>
      </c>
      <c r="G1538">
        <v>1392</v>
      </c>
      <c r="H1538" t="s">
        <v>18</v>
      </c>
      <c r="I1538" s="1">
        <v>149925</v>
      </c>
      <c r="J1538" s="2">
        <f t="shared" si="142"/>
        <v>0.9960988296489226</v>
      </c>
      <c r="K1538" s="3">
        <f t="shared" si="143"/>
        <v>3.9011703510773987E-3</v>
      </c>
      <c r="L1538" s="3"/>
      <c r="M1538" s="3">
        <f t="shared" si="138"/>
        <v>0.99498176036833597</v>
      </c>
      <c r="N1538" s="3">
        <f t="shared" si="139"/>
        <v>0.99521962492687688</v>
      </c>
      <c r="O1538" s="3">
        <f t="shared" si="140"/>
        <v>4.780375073123122E-3</v>
      </c>
    </row>
    <row r="1539" spans="2:15" x14ac:dyDescent="0.25">
      <c r="B1539">
        <v>1533</v>
      </c>
      <c r="C1539" t="s">
        <v>19</v>
      </c>
      <c r="D1539" s="1">
        <v>83</v>
      </c>
      <c r="E1539" s="9">
        <f t="shared" si="141"/>
        <v>83</v>
      </c>
      <c r="G1539">
        <v>1055</v>
      </c>
      <c r="H1539" t="s">
        <v>14</v>
      </c>
      <c r="I1539" s="1">
        <v>153900</v>
      </c>
      <c r="J1539" s="2">
        <f t="shared" si="142"/>
        <v>0.9967490247074402</v>
      </c>
      <c r="K1539" s="3">
        <f t="shared" si="143"/>
        <v>3.250975292559799E-3</v>
      </c>
      <c r="L1539" s="3"/>
      <c r="M1539" s="3">
        <f t="shared" si="138"/>
        <v>0.99526283566249918</v>
      </c>
      <c r="N1539" s="3">
        <f t="shared" si="139"/>
        <v>0.99548737725209668</v>
      </c>
      <c r="O1539" s="3">
        <f t="shared" si="140"/>
        <v>4.5126227479033165E-3</v>
      </c>
    </row>
    <row r="1540" spans="2:15" x14ac:dyDescent="0.25">
      <c r="B1540">
        <v>1534</v>
      </c>
      <c r="C1540" t="s">
        <v>19</v>
      </c>
      <c r="D1540" s="1">
        <v>25</v>
      </c>
      <c r="E1540" s="9">
        <f t="shared" si="141"/>
        <v>25</v>
      </c>
      <c r="G1540">
        <v>1423</v>
      </c>
      <c r="H1540" t="s">
        <v>18</v>
      </c>
      <c r="I1540" s="1">
        <v>166335</v>
      </c>
      <c r="J1540" s="2">
        <f t="shared" si="142"/>
        <v>0.9973992197659578</v>
      </c>
      <c r="K1540" s="3">
        <f t="shared" si="143"/>
        <v>2.6007802340421993E-3</v>
      </c>
      <c r="L1540" s="3"/>
      <c r="M1540" s="3">
        <f t="shared" si="138"/>
        <v>0.99601214772787372</v>
      </c>
      <c r="N1540" s="3">
        <f t="shared" si="139"/>
        <v>0.99620117192557256</v>
      </c>
      <c r="O1540" s="3">
        <f t="shared" si="140"/>
        <v>3.7988280744274405E-3</v>
      </c>
    </row>
    <row r="1541" spans="2:15" x14ac:dyDescent="0.25">
      <c r="B1541">
        <v>1535</v>
      </c>
      <c r="C1541" t="s">
        <v>19</v>
      </c>
      <c r="D1541" s="1">
        <v>32574</v>
      </c>
      <c r="E1541" s="9">
        <f t="shared" si="141"/>
        <v>32574</v>
      </c>
      <c r="G1541">
        <v>225</v>
      </c>
      <c r="H1541" t="s">
        <v>2</v>
      </c>
      <c r="I1541" s="1">
        <v>181881</v>
      </c>
      <c r="J1541" s="2">
        <f t="shared" si="142"/>
        <v>0.9980494148244754</v>
      </c>
      <c r="K1541" s="3">
        <f t="shared" si="143"/>
        <v>1.9505851755245995E-3</v>
      </c>
      <c r="L1541" s="3"/>
      <c r="M1541" s="3">
        <f t="shared" si="138"/>
        <v>0.99673442014037317</v>
      </c>
      <c r="N1541" s="3">
        <f t="shared" si="139"/>
        <v>0.9968892086257195</v>
      </c>
      <c r="O1541" s="3">
        <f t="shared" si="140"/>
        <v>3.1107913742804971E-3</v>
      </c>
    </row>
    <row r="1542" spans="2:15" x14ac:dyDescent="0.25">
      <c r="B1542">
        <v>1536</v>
      </c>
      <c r="C1542" t="s">
        <v>19</v>
      </c>
      <c r="D1542" s="1">
        <v>15380</v>
      </c>
      <c r="E1542" s="9">
        <f t="shared" si="141"/>
        <v>15380</v>
      </c>
      <c r="G1542">
        <v>1381</v>
      </c>
      <c r="H1542" t="s">
        <v>18</v>
      </c>
      <c r="I1542" s="1">
        <v>254864</v>
      </c>
      <c r="J1542" s="2">
        <f t="shared" si="142"/>
        <v>0.998699609882993</v>
      </c>
      <c r="K1542" s="3">
        <f t="shared" si="143"/>
        <v>1.3003901170069998E-3</v>
      </c>
      <c r="L1542" s="3"/>
      <c r="M1542" s="3">
        <f t="shared" si="138"/>
        <v>0.99848777383385734</v>
      </c>
      <c r="N1542" s="3">
        <f t="shared" si="139"/>
        <v>0.99855945335413254</v>
      </c>
      <c r="O1542" s="3">
        <f t="shared" si="140"/>
        <v>1.4405466458674576E-3</v>
      </c>
    </row>
    <row r="1543" spans="2:15" x14ac:dyDescent="0.25">
      <c r="B1543">
        <v>1537</v>
      </c>
      <c r="C1543" t="s">
        <v>19</v>
      </c>
      <c r="D1543" s="1">
        <v>1016</v>
      </c>
      <c r="E1543" s="9">
        <f t="shared" si="141"/>
        <v>1016</v>
      </c>
      <c r="G1543">
        <v>1310</v>
      </c>
      <c r="H1543" t="s">
        <v>17</v>
      </c>
      <c r="I1543" s="1">
        <v>510060</v>
      </c>
      <c r="J1543" s="2">
        <f t="shared" si="142"/>
        <v>0.9993498049415106</v>
      </c>
      <c r="K1543" s="3">
        <f t="shared" si="143"/>
        <v>6.5019505848940007E-4</v>
      </c>
      <c r="L1543" s="3"/>
      <c r="M1543" s="3">
        <f t="shared" si="138"/>
        <v>0.99970654035265694</v>
      </c>
      <c r="N1543" s="3">
        <f t="shared" ref="N1543" si="144">1-(1-M1543)*F_u</f>
        <v>0.99972045033994095</v>
      </c>
      <c r="O1543" s="3">
        <f t="shared" ref="O1543" si="145">IF(I1543&gt;u,1-N1543,"")</f>
        <v>2.7954966005905302E-4</v>
      </c>
    </row>
    <row r="1544" spans="2:15" x14ac:dyDescent="0.25">
      <c r="I1544" s="1">
        <v>358030.32156760793</v>
      </c>
      <c r="M1544" s="3">
        <f t="shared" ref="M1544" si="146">1-(1+I1544*xi/beta)^(-1/xi)</f>
        <v>0.99931745236151714</v>
      </c>
      <c r="N1544" s="3">
        <f t="shared" ref="N1544" si="147">1-(1-M1544)*F_u</f>
        <v>0.99934980511958127</v>
      </c>
      <c r="O1544" s="3">
        <f t="shared" ref="O1544" si="148">IF(I1544&gt;u,1-N1544,"")</f>
        <v>6.5019488041873075E-4</v>
      </c>
    </row>
  </sheetData>
  <sortState ref="G4:I1540">
    <sortCondition ref="I4:I1540"/>
  </sortState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Data</vt:lpstr>
      <vt:lpstr>beta</vt:lpstr>
      <vt:lpstr>F_u</vt:lpstr>
      <vt:lpstr>lossdata</vt:lpstr>
      <vt:lpstr>n</vt:lpstr>
      <vt:lpstr>u</vt:lpstr>
      <vt:lpstr>xi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dcterms:created xsi:type="dcterms:W3CDTF">2015-08-13T23:57:25Z</dcterms:created>
  <dcterms:modified xsi:type="dcterms:W3CDTF">2016-05-16T20:42:28Z</dcterms:modified>
</cp:coreProperties>
</file>