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55" windowHeight="8700" activeTab="0"/>
  </bookViews>
  <sheets>
    <sheet name="DFATech" sheetId="1" r:id="rId1"/>
    <sheet name="Burville" sheetId="2" r:id="rId2"/>
    <sheet name="Persisted Trials" sheetId="3" r:id="rId3"/>
    <sheet name="Empirical Lookup" sheetId="4" r:id="rId4"/>
    <sheet name="Read-Write Arrays To Code" sheetId="5" r:id="rId5"/>
    <sheet name="Log" sheetId="6" r:id="rId6"/>
    <sheet name="Comments" sheetId="7" r:id="rId7"/>
  </sheets>
  <definedNames>
    <definedName name="BlockSize">'Burville'!$B$5</definedName>
    <definedName name="BurvilleFormulas">'Burville'!$A$11</definedName>
    <definedName name="CodeScan">'DFATech'!$A$3</definedName>
    <definedName name="CommandBars">'DFATech'!$E$4</definedName>
    <definedName name="ContactInfo">'DFATech'!$S$3</definedName>
    <definedName name="CumDn" localSheetId="3">'Empirical Lookup'!$F$3:$G$4000</definedName>
    <definedName name="EmpiricalDn">'Empirical Lookup'!$F$3</definedName>
    <definedName name="Hyperblock1">'Burville'!$G$9:$H$509</definedName>
    <definedName name="Hyperblock2">'Burville'!$J$9:$K$109</definedName>
    <definedName name="Hyperblock3">'Burville'!$M$9:$N$109</definedName>
    <definedName name="Log">'Log'!$A$1</definedName>
    <definedName name="Mean">'Burville'!$B$1</definedName>
    <definedName name="Placeholder">'Burville'!$B$3</definedName>
    <definedName name="Stddev">'Burville'!$B$2</definedName>
    <definedName name="Trials">'Burville'!$B$4</definedName>
    <definedName name="VersionInfo">'DFATech'!$V$3</definedName>
    <definedName name="WorkArea">'Burville'!$A$16</definedName>
    <definedName name="WorkAreaSim">'Empirical Lookup'!$A$3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>William C. Scheel</author>
  </authors>
  <commentList>
    <comment ref="I2" authorId="0">
      <text>
        <r>
          <rPr>
            <b/>
            <sz val="8"/>
            <rFont val="Tahoma"/>
            <family val="0"/>
          </rPr>
          <t>William C. Scheel:</t>
        </r>
        <r>
          <rPr>
            <sz val="8"/>
            <rFont val="Tahoma"/>
            <family val="0"/>
          </rPr>
          <t xml:space="preserve">
No &amp; here!
</t>
        </r>
      </text>
    </comment>
  </commentList>
</comments>
</file>

<file path=xl/sharedStrings.xml><?xml version="1.0" encoding="utf-8"?>
<sst xmlns="http://schemas.openxmlformats.org/spreadsheetml/2006/main" count="116" uniqueCount="76">
  <si>
    <t>Mean</t>
  </si>
  <si>
    <t>Stddev</t>
  </si>
  <si>
    <t>Placeholder</t>
  </si>
  <si>
    <t>Trials</t>
  </si>
  <si>
    <t>Burville Formulas</t>
  </si>
  <si>
    <t>WorkArea</t>
  </si>
  <si>
    <t>BlockSize</t>
  </si>
  <si>
    <t>Empirical Dn</t>
  </si>
  <si>
    <t>WorkArea for Empirical Simulation</t>
  </si>
  <si>
    <t>Burville Simulation</t>
  </si>
  <si>
    <t>(1)  The cell approach uses VLOOKUP in an array formula, but but other logic cells (=IF) are required to do the hypercube stuff.  They do not work properly if put in array formulas.</t>
  </si>
  <si>
    <t>(2)  Many logical comparisons work faster when put into code, as the in-memory simulation demonstrates.  Here, a block of results is simulated using an array formula with VLOOKUP, but the array is then sliced'n'diced using code.</t>
  </si>
  <si>
    <t>Code Scan Strings</t>
  </si>
  <si>
    <t>Command Bars</t>
  </si>
  <si>
    <t>Bar Name</t>
  </si>
  <si>
    <t>PopupGroupCaption</t>
  </si>
  <si>
    <t>Control</t>
  </si>
  <si>
    <t>Caption</t>
  </si>
  <si>
    <t>OnAction</t>
  </si>
  <si>
    <t>BeginGroup</t>
  </si>
  <si>
    <t>ShortCutOnKey</t>
  </si>
  <si>
    <t>ShortCutAction</t>
  </si>
  <si>
    <t>ShortCutText</t>
  </si>
  <si>
    <t>TooltipText</t>
  </si>
  <si>
    <t>Tag</t>
  </si>
  <si>
    <t>Worksheet Menu Bar</t>
  </si>
  <si>
    <t>&amp;Help</t>
  </si>
  <si>
    <t>Popup</t>
  </si>
  <si>
    <t>&amp;DFATech Help</t>
  </si>
  <si>
    <t>DFATech40</t>
  </si>
  <si>
    <t>Button</t>
  </si>
  <si>
    <t>&amp;Contents and Index</t>
  </si>
  <si>
    <t>dlgAppHelp</t>
  </si>
  <si>
    <t>DFATech help contents and index</t>
  </si>
  <si>
    <t>&amp;About DFATech</t>
  </si>
  <si>
    <t>dlgAboutDFATech</t>
  </si>
  <si>
    <t>DFATech versioning information</t>
  </si>
  <si>
    <t>&amp;DFATech</t>
  </si>
  <si>
    <t>HideAndSeek</t>
  </si>
  <si>
    <t>DFATech1</t>
  </si>
  <si>
    <t>&amp;Reset</t>
  </si>
  <si>
    <t>Reset</t>
  </si>
  <si>
    <t>&amp;Reset the system to defaults</t>
  </si>
  <si>
    <t>BurvilleSim</t>
  </si>
  <si>
    <t>BurvilleInMemorySim</t>
  </si>
  <si>
    <t>Log flushed</t>
  </si>
  <si>
    <t>&amp;IDE code finder…</t>
  </si>
  <si>
    <t>&amp;Use code scan dialog</t>
  </si>
  <si>
    <t>dlgCodeScanner</t>
  </si>
  <si>
    <t>`</t>
  </si>
  <si>
    <t>&amp;Read-write cell data using variant transfers</t>
  </si>
  <si>
    <t>WriteReadArrays</t>
  </si>
  <si>
    <t>Read-&amp;write cell data using individual cell references</t>
  </si>
  <si>
    <t>WriteReadCells</t>
  </si>
  <si>
    <t>Don't make assignments to single-cell ranges!</t>
  </si>
  <si>
    <t>Specification of range using Resize</t>
  </si>
  <si>
    <t>Use a 2-dim variant.  Assign to variant and then range</t>
  </si>
  <si>
    <t>Burville cell formula copy to larger workarea</t>
  </si>
  <si>
    <t>&amp;Simulate Burville trials using cell formulas (slow)</t>
  </si>
  <si>
    <t>Simulate Burville trials using &amp;in-memory technique (fast)</t>
  </si>
  <si>
    <t>Burville cell formula calculate and optional persisting</t>
  </si>
  <si>
    <t>Burville technique using in-memory code</t>
  </si>
  <si>
    <t>&amp;Empirical dn in-memory lookup is SLOWER</t>
  </si>
  <si>
    <t>&amp;Empirical dn lookup using cell array formula (FAST)</t>
  </si>
  <si>
    <t>EmpiricalInMemorySim</t>
  </si>
  <si>
    <t>EmpiricalSim</t>
  </si>
  <si>
    <t>Contact Information</t>
  </si>
  <si>
    <t>Version Information</t>
  </si>
  <si>
    <t>William C. Scheel, PhD</t>
  </si>
  <si>
    <t>WCS 7/3/02</t>
  </si>
  <si>
    <t>DFA Technologies, LLC</t>
  </si>
  <si>
    <t>Multiplatform.xls</t>
  </si>
  <si>
    <t>93 Silkey Road</t>
  </si>
  <si>
    <t>Open Source</t>
  </si>
  <si>
    <t>North Granby, CT 06060</t>
  </si>
  <si>
    <t>(860) 653-7169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</si>
</sst>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17"/>
  <sheetViews>
    <sheetView tabSelected="1" workbookViewId="0" topLeftCell="A1">
      <selection activeCell="A1" sqref="A1"/>
    </sheetView>
  </sheetViews>
  <sheetFormatPr defaultColWidth="9.140625" defaultRowHeight="12.75"/>
  <sheetData>
    <row r="1" spans="1:22" ht="12.75">
      <c r="A1" s="1" t="s">
        <v>12</v>
      </c>
      <c r="E1" s="1" t="s">
        <v>13</v>
      </c>
      <c r="S1" s="1" t="s">
        <v>66</v>
      </c>
      <c r="V1" s="1" t="s">
        <v>67</v>
      </c>
    </row>
    <row r="2" spans="5:17" ht="12.75"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 s="1" t="s">
        <v>22</v>
      </c>
      <c r="N2" s="1" t="s">
        <v>23</v>
      </c>
      <c r="Q2" s="1" t="s">
        <v>24</v>
      </c>
    </row>
    <row r="3" spans="1:22" ht="12.75">
      <c r="A3" t="s">
        <v>54</v>
      </c>
      <c r="S3" t="s">
        <v>68</v>
      </c>
      <c r="V3" t="s">
        <v>69</v>
      </c>
    </row>
    <row r="4" spans="1:22" ht="12.75">
      <c r="A4" t="s">
        <v>56</v>
      </c>
      <c r="E4" t="s">
        <v>25</v>
      </c>
      <c r="F4" t="s">
        <v>26</v>
      </c>
      <c r="G4" t="s">
        <v>27</v>
      </c>
      <c r="H4" t="s">
        <v>28</v>
      </c>
      <c r="J4" t="b">
        <v>1</v>
      </c>
      <c r="Q4" t="s">
        <v>29</v>
      </c>
      <c r="S4" t="s">
        <v>70</v>
      </c>
      <c r="V4" t="s">
        <v>71</v>
      </c>
    </row>
    <row r="5" spans="1:22" ht="12.75">
      <c r="A5" t="s">
        <v>55</v>
      </c>
      <c r="E5" t="s">
        <v>25</v>
      </c>
      <c r="F5" t="s">
        <v>29</v>
      </c>
      <c r="G5" t="s">
        <v>30</v>
      </c>
      <c r="H5" t="s">
        <v>31</v>
      </c>
      <c r="I5" t="s">
        <v>32</v>
      </c>
      <c r="N5" t="s">
        <v>33</v>
      </c>
      <c r="Q5" t="s">
        <v>29</v>
      </c>
      <c r="S5" t="s">
        <v>72</v>
      </c>
      <c r="V5" t="s">
        <v>73</v>
      </c>
    </row>
    <row r="6" spans="1:19" ht="12.75">
      <c r="A6" t="s">
        <v>57</v>
      </c>
      <c r="E6" t="s">
        <v>25</v>
      </c>
      <c r="F6" t="s">
        <v>26</v>
      </c>
      <c r="G6" t="s">
        <v>30</v>
      </c>
      <c r="H6" t="s">
        <v>34</v>
      </c>
      <c r="I6" t="s">
        <v>35</v>
      </c>
      <c r="N6" t="s">
        <v>36</v>
      </c>
      <c r="S6" t="s">
        <v>74</v>
      </c>
    </row>
    <row r="7" spans="1:19" ht="12.75">
      <c r="A7" t="s">
        <v>60</v>
      </c>
      <c r="E7" t="s">
        <v>25</v>
      </c>
      <c r="G7" t="s">
        <v>27</v>
      </c>
      <c r="H7" t="s">
        <v>37</v>
      </c>
      <c r="I7" t="s">
        <v>38</v>
      </c>
      <c r="Q7" t="s">
        <v>39</v>
      </c>
      <c r="S7" t="s">
        <v>75</v>
      </c>
    </row>
    <row r="8" spans="1:17" ht="12.75">
      <c r="A8" t="s">
        <v>61</v>
      </c>
      <c r="E8" t="s">
        <v>25</v>
      </c>
      <c r="F8" t="s">
        <v>39</v>
      </c>
      <c r="G8" t="s">
        <v>30</v>
      </c>
      <c r="H8" t="s">
        <v>50</v>
      </c>
      <c r="I8" t="s">
        <v>51</v>
      </c>
      <c r="Q8" t="s">
        <v>39</v>
      </c>
    </row>
    <row r="9" spans="5:17" ht="12.75">
      <c r="E9" t="s">
        <v>25</v>
      </c>
      <c r="F9" t="s">
        <v>39</v>
      </c>
      <c r="G9" t="s">
        <v>30</v>
      </c>
      <c r="H9" t="s">
        <v>52</v>
      </c>
      <c r="I9" t="s">
        <v>53</v>
      </c>
      <c r="Q9" t="s">
        <v>39</v>
      </c>
    </row>
    <row r="10" spans="5:17" ht="12.75">
      <c r="E10" t="s">
        <v>25</v>
      </c>
      <c r="F10" t="s">
        <v>39</v>
      </c>
      <c r="G10" t="s">
        <v>30</v>
      </c>
      <c r="H10" t="s">
        <v>58</v>
      </c>
      <c r="I10" t="s">
        <v>43</v>
      </c>
      <c r="J10" t="b">
        <v>1</v>
      </c>
      <c r="Q10" t="s">
        <v>39</v>
      </c>
    </row>
    <row r="11" spans="5:17" ht="12.75">
      <c r="E11" t="s">
        <v>25</v>
      </c>
      <c r="F11" t="s">
        <v>39</v>
      </c>
      <c r="G11" t="s">
        <v>30</v>
      </c>
      <c r="H11" t="s">
        <v>59</v>
      </c>
      <c r="I11" t="s">
        <v>44</v>
      </c>
      <c r="J11" t="b">
        <v>0</v>
      </c>
      <c r="Q11" t="s">
        <v>39</v>
      </c>
    </row>
    <row r="12" spans="5:17" ht="12.75">
      <c r="E12" t="s">
        <v>25</v>
      </c>
      <c r="F12" t="s">
        <v>39</v>
      </c>
      <c r="G12" t="s">
        <v>30</v>
      </c>
      <c r="H12" t="s">
        <v>63</v>
      </c>
      <c r="I12" t="s">
        <v>65</v>
      </c>
      <c r="J12" t="b">
        <v>1</v>
      </c>
      <c r="Q12" t="s">
        <v>39</v>
      </c>
    </row>
    <row r="13" spans="5:17" ht="12.75">
      <c r="E13" t="s">
        <v>25</v>
      </c>
      <c r="F13" t="s">
        <v>39</v>
      </c>
      <c r="G13" t="s">
        <v>30</v>
      </c>
      <c r="H13" t="s">
        <v>62</v>
      </c>
      <c r="I13" t="s">
        <v>64</v>
      </c>
      <c r="J13" t="b">
        <v>0</v>
      </c>
      <c r="Q13" t="s">
        <v>39</v>
      </c>
    </row>
    <row r="14" spans="5:17" ht="12.75">
      <c r="E14" t="s">
        <v>25</v>
      </c>
      <c r="F14" t="s">
        <v>39</v>
      </c>
      <c r="G14" t="s">
        <v>30</v>
      </c>
      <c r="H14" t="s">
        <v>40</v>
      </c>
      <c r="I14" t="s">
        <v>41</v>
      </c>
      <c r="J14" t="b">
        <v>1</v>
      </c>
      <c r="N14" t="s">
        <v>42</v>
      </c>
      <c r="Q14" t="s">
        <v>39</v>
      </c>
    </row>
    <row r="15" spans="5:17" ht="12.75">
      <c r="E15" t="s">
        <v>25</v>
      </c>
      <c r="F15" t="s">
        <v>39</v>
      </c>
      <c r="G15" t="s">
        <v>30</v>
      </c>
      <c r="H15" t="s">
        <v>46</v>
      </c>
      <c r="I15" t="s">
        <v>48</v>
      </c>
      <c r="J15" t="b">
        <v>1</v>
      </c>
      <c r="N15" t="s">
        <v>47</v>
      </c>
      <c r="Q15" t="s">
        <v>39</v>
      </c>
    </row>
    <row r="17" ht="12.75">
      <c r="H17" t="s">
        <v>49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509"/>
  <sheetViews>
    <sheetView workbookViewId="0" topLeftCell="A1">
      <selection activeCell="G14" sqref="G14"/>
    </sheetView>
  </sheetViews>
  <sheetFormatPr defaultColWidth="9.140625" defaultRowHeight="12.75"/>
  <cols>
    <col min="1" max="1" width="13.8515625" style="0" customWidth="1"/>
    <col min="2" max="2" width="9.28125" style="0" customWidth="1"/>
    <col min="7" max="7" width="13.421875" style="0" customWidth="1"/>
    <col min="13" max="13" width="14.00390625" style="0" customWidth="1"/>
  </cols>
  <sheetData>
    <row r="1" spans="1:2" ht="12.75">
      <c r="A1" t="s">
        <v>0</v>
      </c>
      <c r="B1">
        <v>1000</v>
      </c>
    </row>
    <row r="2" spans="1:2" ht="12.75">
      <c r="A2" t="s">
        <v>1</v>
      </c>
      <c r="B2">
        <v>100</v>
      </c>
    </row>
    <row r="3" spans="1:2" ht="12.75">
      <c r="A3" t="s">
        <v>2</v>
      </c>
      <c r="B3">
        <v>9999999</v>
      </c>
    </row>
    <row r="4" spans="1:2" ht="12.75">
      <c r="A4" t="s">
        <v>3</v>
      </c>
      <c r="B4">
        <v>1000000</v>
      </c>
    </row>
    <row r="5" spans="1:2" ht="12.75">
      <c r="A5" t="s">
        <v>6</v>
      </c>
      <c r="B5">
        <v>5000</v>
      </c>
    </row>
    <row r="9" spans="1:14" ht="12.75">
      <c r="A9" s="1" t="s">
        <v>4</v>
      </c>
      <c r="G9">
        <v>0.5</v>
      </c>
      <c r="H9">
        <f>Mean</f>
        <v>1000</v>
      </c>
      <c r="J9">
        <v>0.999</v>
      </c>
      <c r="K9">
        <f>H508</f>
        <v>1309.0252582230237</v>
      </c>
      <c r="M9">
        <v>0.99999</v>
      </c>
      <c r="N9">
        <f>K108</f>
        <v>1426.5043367597277</v>
      </c>
    </row>
    <row r="10" spans="7:14" ht="12.75">
      <c r="G10">
        <v>0.501</v>
      </c>
      <c r="H10">
        <f>NORMINV(G10,Mean,Stddev)</f>
        <v>1000.250661580181</v>
      </c>
      <c r="J10">
        <v>0.99901</v>
      </c>
      <c r="K10">
        <f aca="true" t="shared" si="0" ref="K10:K41">NORMINV(J10,Mean,Stddev)</f>
        <v>1309.3236388858413</v>
      </c>
      <c r="M10">
        <v>0.9999901</v>
      </c>
      <c r="N10">
        <f aca="true" t="shared" si="1" ref="N10:N41">NORMINV(M10,Mean,Stddev)</f>
        <v>1426.7287228913476</v>
      </c>
    </row>
    <row r="11" spans="1:14" ht="12.75">
      <c r="A11">
        <f ca="1">VLOOKUP(1-RAND()*0.5,Hyperblock1,2,TRUE)</f>
        <v>1122.652846113089</v>
      </c>
      <c r="B11">
        <f ca="1">IF(A11&lt;&gt;Placeholder,A11,VLOOKUP(0.999+RAND()*0.001,Hyperblock2,2,TRUE))</f>
        <v>1122.652846113089</v>
      </c>
      <c r="C11">
        <f ca="1">IF(B11&lt;&gt;Placeholder,B11,VLOOKUP(0.9999+RAND()*0.0001,Hyperblock3,2,TRUE))</f>
        <v>1122.652846113089</v>
      </c>
      <c r="D11">
        <f ca="1">IF(RAND()&lt;=0.5,C11-Mean,C11)</f>
        <v>1122.652846113089</v>
      </c>
      <c r="G11">
        <v>0.502</v>
      </c>
      <c r="H11">
        <f>NORMINV(G10,Mean,Stddev)</f>
        <v>1000.250661580181</v>
      </c>
      <c r="J11">
        <v>0.99902</v>
      </c>
      <c r="K11">
        <f t="shared" si="0"/>
        <v>1309.624799073397</v>
      </c>
      <c r="M11">
        <v>0.9999902</v>
      </c>
      <c r="N11">
        <f t="shared" si="1"/>
        <v>1426.9552779657665</v>
      </c>
    </row>
    <row r="12" spans="7:14" ht="12.75">
      <c r="G12">
        <v>0.503</v>
      </c>
      <c r="H12">
        <f>NORMINV(G11,Mean,Stddev)</f>
        <v>1000.5013247709876</v>
      </c>
      <c r="J12">
        <v>0.99903</v>
      </c>
      <c r="K12">
        <f t="shared" si="0"/>
        <v>1309.9287938399</v>
      </c>
      <c r="M12">
        <v>0.9999903</v>
      </c>
      <c r="N12">
        <f t="shared" si="1"/>
        <v>1427.18404549348</v>
      </c>
    </row>
    <row r="13" spans="7:14" ht="12.75">
      <c r="G13">
        <v>0.504</v>
      </c>
      <c r="H13">
        <f aca="true" t="shared" si="2" ref="H13:H76">NORMINV(G13,Mean,Stddev)</f>
        <v>1001.0026624379088</v>
      </c>
      <c r="J13">
        <v>0.99904</v>
      </c>
      <c r="K13">
        <f t="shared" si="0"/>
        <v>1310.2356799141853</v>
      </c>
      <c r="M13">
        <v>0.9999904</v>
      </c>
      <c r="N13">
        <f t="shared" si="1"/>
        <v>1427.4150703333717</v>
      </c>
    </row>
    <row r="14" spans="1:14" ht="12.75">
      <c r="A14" s="1" t="s">
        <v>5</v>
      </c>
      <c r="G14">
        <v>0.505</v>
      </c>
      <c r="H14">
        <f t="shared" si="2"/>
        <v>1001.2533400592334</v>
      </c>
      <c r="J14">
        <v>0.99905</v>
      </c>
      <c r="K14">
        <f t="shared" si="0"/>
        <v>1310.5455157687347</v>
      </c>
      <c r="M14">
        <v>0.9999905</v>
      </c>
      <c r="N14">
        <f t="shared" si="1"/>
        <v>1427.6483987339004</v>
      </c>
    </row>
    <row r="15" spans="7:14" ht="12.75">
      <c r="G15">
        <v>0.506</v>
      </c>
      <c r="H15">
        <f t="shared" si="2"/>
        <v>1001.5040256364542</v>
      </c>
      <c r="J15">
        <v>0.99906</v>
      </c>
      <c r="K15">
        <f t="shared" si="0"/>
        <v>1310.8583616923552</v>
      </c>
      <c r="M15">
        <v>0.9999906</v>
      </c>
      <c r="N15">
        <f t="shared" si="1"/>
        <v>1427.8840783905266</v>
      </c>
    </row>
    <row r="16" spans="7:14" ht="12.75">
      <c r="G16">
        <v>0.507</v>
      </c>
      <c r="H16">
        <f t="shared" si="2"/>
        <v>1001.7547207430487</v>
      </c>
      <c r="J16">
        <v>0.99907</v>
      </c>
      <c r="K16">
        <f t="shared" si="0"/>
        <v>1311.174279866664</v>
      </c>
      <c r="M16">
        <v>0.9999907</v>
      </c>
      <c r="N16">
        <f t="shared" si="1"/>
        <v>1428.1221585088397</v>
      </c>
    </row>
    <row r="17" spans="7:14" ht="12.75">
      <c r="G17">
        <v>0.508</v>
      </c>
      <c r="H17">
        <f t="shared" si="2"/>
        <v>1002.0054269529659</v>
      </c>
      <c r="J17">
        <v>0.99908</v>
      </c>
      <c r="K17">
        <f t="shared" si="0"/>
        <v>1311.4933344466547</v>
      </c>
      <c r="M17">
        <v>0.9999908</v>
      </c>
      <c r="N17">
        <f t="shared" si="1"/>
        <v>1428.3626898670589</v>
      </c>
    </row>
    <row r="18" spans="7:14" ht="12.75">
      <c r="G18">
        <v>0.509</v>
      </c>
      <c r="H18">
        <f t="shared" si="2"/>
        <v>1002.2561458406955</v>
      </c>
      <c r="J18">
        <v>0.99909</v>
      </c>
      <c r="K18">
        <f t="shared" si="0"/>
        <v>1311.8155916456524</v>
      </c>
      <c r="M18">
        <v>0.9999909</v>
      </c>
      <c r="N18">
        <f t="shared" si="1"/>
        <v>1428.6057248862426</v>
      </c>
    </row>
    <row r="19" spans="7:14" ht="12.75">
      <c r="G19">
        <v>0.51</v>
      </c>
      <c r="H19">
        <f t="shared" si="2"/>
        <v>1002.5068789813362</v>
      </c>
      <c r="J19">
        <v>0.999100000000001</v>
      </c>
      <c r="K19">
        <f t="shared" si="0"/>
        <v>1312.1411198248802</v>
      </c>
      <c r="M19">
        <v>0.999991000000001</v>
      </c>
      <c r="N19">
        <f t="shared" si="1"/>
        <v>1428.8513177024456</v>
      </c>
    </row>
    <row r="20" spans="7:14" ht="12.75">
      <c r="G20">
        <v>0.511</v>
      </c>
      <c r="H20">
        <f t="shared" si="2"/>
        <v>1002.7576279506634</v>
      </c>
      <c r="J20">
        <v>0.999110000000001</v>
      </c>
      <c r="K20">
        <f t="shared" si="0"/>
        <v>1312.4699895878646</v>
      </c>
      <c r="M20">
        <v>0.999991100000001</v>
      </c>
      <c r="N20">
        <f t="shared" si="1"/>
        <v>1429.0995242348454</v>
      </c>
    </row>
    <row r="21" spans="7:14" ht="12.75">
      <c r="G21">
        <v>0.512</v>
      </c>
      <c r="H21">
        <f t="shared" si="2"/>
        <v>1003.008394325199</v>
      </c>
      <c r="J21">
        <v>0.999120000000001</v>
      </c>
      <c r="K21">
        <f t="shared" si="0"/>
        <v>1312.8022738803836</v>
      </c>
      <c r="M21">
        <v>0.999991200000001</v>
      </c>
      <c r="N21">
        <f t="shared" si="1"/>
        <v>1429.3504022783393</v>
      </c>
    </row>
    <row r="22" spans="7:14" ht="12.75">
      <c r="G22">
        <v>0.513</v>
      </c>
      <c r="H22">
        <f t="shared" si="2"/>
        <v>1003.2591796822794</v>
      </c>
      <c r="J22">
        <v>0.999130000000001</v>
      </c>
      <c r="K22">
        <f t="shared" si="0"/>
        <v>1313.138048095776</v>
      </c>
      <c r="M22">
        <v>0.999991300000001</v>
      </c>
      <c r="N22">
        <f t="shared" si="1"/>
        <v>1429.6040115805552</v>
      </c>
    </row>
    <row r="23" spans="7:14" ht="12.75">
      <c r="G23">
        <v>0.514</v>
      </c>
      <c r="H23">
        <f t="shared" si="2"/>
        <v>1003.5099856001245</v>
      </c>
      <c r="J23">
        <v>0.999140000000001</v>
      </c>
      <c r="K23">
        <f t="shared" si="0"/>
        <v>1313.4773901863975</v>
      </c>
      <c r="M23">
        <v>0.999991400000001</v>
      </c>
      <c r="N23">
        <f t="shared" si="1"/>
        <v>1429.860413931508</v>
      </c>
    </row>
    <row r="24" spans="7:14" ht="12.75">
      <c r="G24">
        <v>0.515</v>
      </c>
      <c r="H24">
        <f t="shared" si="2"/>
        <v>1003.7608136579069</v>
      </c>
      <c r="J24">
        <v>0.999150000000001</v>
      </c>
      <c r="K24">
        <f t="shared" si="0"/>
        <v>1313.820380781482</v>
      </c>
      <c r="M24">
        <v>0.999991500000001</v>
      </c>
      <c r="N24">
        <f t="shared" si="1"/>
        <v>1430.1196732604894</v>
      </c>
    </row>
    <row r="25" spans="7:14" ht="12.75">
      <c r="G25">
        <v>0.516</v>
      </c>
      <c r="H25">
        <f t="shared" si="2"/>
        <v>1004.0116654358205</v>
      </c>
      <c r="J25">
        <v>0.999160000000001</v>
      </c>
      <c r="K25">
        <f t="shared" si="0"/>
        <v>1314.1671033119312</v>
      </c>
      <c r="M25">
        <v>0.999991600000001</v>
      </c>
      <c r="N25">
        <f t="shared" si="1"/>
        <v>1430.3818557339782</v>
      </c>
    </row>
    <row r="26" spans="7:14" ht="12.75">
      <c r="G26">
        <v>0.517</v>
      </c>
      <c r="H26">
        <f t="shared" si="2"/>
        <v>1004.2625425151505</v>
      </c>
      <c r="J26">
        <v>0.999170000000001</v>
      </c>
      <c r="K26">
        <f t="shared" si="0"/>
        <v>1314.5176441424264</v>
      </c>
      <c r="M26">
        <v>0.999991700000001</v>
      </c>
      <c r="N26">
        <f t="shared" si="1"/>
        <v>1430.6470298640847</v>
      </c>
    </row>
    <row r="27" spans="7:14" ht="12.75">
      <c r="G27">
        <v>0.518</v>
      </c>
      <c r="H27">
        <f t="shared" si="2"/>
        <v>1004.5134464783415</v>
      </c>
      <c r="J27">
        <v>0.999180000000001</v>
      </c>
      <c r="K27">
        <f t="shared" si="0"/>
        <v>1314.8720927115141</v>
      </c>
      <c r="M27">
        <v>0.999991800000001</v>
      </c>
      <c r="N27">
        <f t="shared" si="1"/>
        <v>1430.9152666187454</v>
      </c>
    </row>
    <row r="28" spans="7:14" ht="12.75">
      <c r="G28">
        <v>0.519</v>
      </c>
      <c r="H28">
        <f t="shared" si="2"/>
        <v>1004.7643789090685</v>
      </c>
      <c r="J28">
        <v>0.999190000000001</v>
      </c>
      <c r="K28">
        <f t="shared" si="0"/>
        <v>1315.2305416801385</v>
      </c>
      <c r="M28">
        <v>0.999991900000001</v>
      </c>
      <c r="N28">
        <f t="shared" si="1"/>
        <v>1431.186639543449</v>
      </c>
    </row>
    <row r="29" spans="7:14" ht="12.75">
      <c r="G29">
        <v>0.52</v>
      </c>
      <c r="H29">
        <f t="shared" si="2"/>
        <v>1005.0153413923051</v>
      </c>
      <c r="J29">
        <v>0.999200000000001</v>
      </c>
      <c r="K29">
        <f t="shared" si="0"/>
        <v>1315.593087089292</v>
      </c>
      <c r="M29">
        <v>0.999992000000001</v>
      </c>
      <c r="N29">
        <f t="shared" si="1"/>
        <v>1431.4612248855824</v>
      </c>
    </row>
    <row r="30" spans="7:14" ht="12.75">
      <c r="G30">
        <v>0.521</v>
      </c>
      <c r="H30">
        <f t="shared" si="2"/>
        <v>1005.2663355143945</v>
      </c>
      <c r="J30">
        <v>0.999210000000001</v>
      </c>
      <c r="K30">
        <f t="shared" si="0"/>
        <v>1315.959828527502</v>
      </c>
      <c r="M30">
        <v>0.999992100000001</v>
      </c>
      <c r="N30">
        <f t="shared" si="1"/>
        <v>1431.7391017314717</v>
      </c>
    </row>
    <row r="31" spans="7:14" ht="12.75">
      <c r="G31">
        <v>0.522</v>
      </c>
      <c r="H31">
        <f t="shared" si="2"/>
        <v>1005.5173628631187</v>
      </c>
      <c r="J31">
        <v>0.999220000000001</v>
      </c>
      <c r="K31">
        <f t="shared" si="0"/>
        <v>1316.3308693087947</v>
      </c>
      <c r="M31">
        <v>0.999992200000001</v>
      </c>
      <c r="N31">
        <f t="shared" si="1"/>
        <v>1432.0203521470871</v>
      </c>
    </row>
    <row r="32" spans="7:14" ht="12.75">
      <c r="G32">
        <v>0.523</v>
      </c>
      <c r="H32">
        <f t="shared" si="2"/>
        <v>1005.7684250277687</v>
      </c>
      <c r="J32">
        <v>0.999230000000001</v>
      </c>
      <c r="K32">
        <f t="shared" si="0"/>
        <v>1316.7063166620678</v>
      </c>
      <c r="M32">
        <v>0.999992300000001</v>
      </c>
      <c r="N32">
        <f t="shared" si="1"/>
        <v>1432.3050613328135</v>
      </c>
    </row>
    <row r="33" spans="7:14" ht="12.75">
      <c r="G33">
        <v>0.524</v>
      </c>
      <c r="H33">
        <f t="shared" si="2"/>
        <v>1006.0195235992152</v>
      </c>
      <c r="J33">
        <v>0.999240000000001</v>
      </c>
      <c r="K33">
        <f t="shared" si="0"/>
        <v>1317.0862819326499</v>
      </c>
      <c r="M33">
        <v>0.999992400000001</v>
      </c>
      <c r="N33">
        <f t="shared" si="1"/>
        <v>1432.59331778313</v>
      </c>
    </row>
    <row r="34" spans="7:14" ht="12.75">
      <c r="G34">
        <v>0.525</v>
      </c>
      <c r="H34">
        <f t="shared" si="2"/>
        <v>1006.2706601699787</v>
      </c>
      <c r="J34">
        <v>0.999250000000002</v>
      </c>
      <c r="K34">
        <f t="shared" si="0"/>
        <v>1317.4708807970871</v>
      </c>
      <c r="M34">
        <v>0.999992500000001</v>
      </c>
      <c r="N34">
        <f t="shared" si="1"/>
        <v>1432.8852134616466</v>
      </c>
    </row>
    <row r="35" spans="7:14" ht="12.75">
      <c r="G35">
        <v>0.526</v>
      </c>
      <c r="H35">
        <f t="shared" si="2"/>
        <v>1006.5218363343007</v>
      </c>
      <c r="J35">
        <v>0.999260000000002</v>
      </c>
      <c r="K35">
        <f t="shared" si="0"/>
        <v>1317.8602334920217</v>
      </c>
      <c r="M35">
        <v>0.999992600000001</v>
      </c>
      <c r="N35">
        <f t="shared" si="1"/>
        <v>1433.1808439845172</v>
      </c>
    </row>
    <row r="36" spans="7:14" ht="12.75">
      <c r="G36">
        <v>0.527</v>
      </c>
      <c r="H36">
        <f t="shared" si="2"/>
        <v>1006.773053688214</v>
      </c>
      <c r="J36">
        <v>0.999270000000002</v>
      </c>
      <c r="K36">
        <f t="shared" si="0"/>
        <v>1318.2544650587847</v>
      </c>
      <c r="M36">
        <v>0.999992700000002</v>
      </c>
      <c r="N36">
        <f t="shared" si="1"/>
        <v>1433.4803088192307</v>
      </c>
    </row>
    <row r="37" spans="7:14" ht="12.75">
      <c r="G37">
        <v>0.528</v>
      </c>
      <c r="H37">
        <f t="shared" si="2"/>
        <v>1007.0243138296144</v>
      </c>
      <c r="J37">
        <v>0.9992800000000019</v>
      </c>
      <c r="K37">
        <f t="shared" si="0"/>
        <v>1318.6537056043228</v>
      </c>
      <c r="M37">
        <v>0.999992800000002</v>
      </c>
      <c r="N37">
        <f t="shared" si="1"/>
        <v>1433.7837114851582</v>
      </c>
    </row>
    <row r="38" spans="7:14" ht="12.75">
      <c r="G38">
        <v>0.529</v>
      </c>
      <c r="H38">
        <f t="shared" si="2"/>
        <v>1007.2756183583317</v>
      </c>
      <c r="J38">
        <v>0.999290000000002</v>
      </c>
      <c r="K38">
        <f t="shared" si="0"/>
        <v>1319.058090580315</v>
      </c>
      <c r="M38">
        <v>0.999992900000002</v>
      </c>
      <c r="N38">
        <f t="shared" si="1"/>
        <v>1434.0911597936806</v>
      </c>
    </row>
    <row r="39" spans="7:14" ht="12.75">
      <c r="G39">
        <v>0.53</v>
      </c>
      <c r="H39">
        <f t="shared" si="2"/>
        <v>1007.5269688762013</v>
      </c>
      <c r="J39">
        <v>0.999300000000002</v>
      </c>
      <c r="K39">
        <f t="shared" si="0"/>
        <v>1319.467761081805</v>
      </c>
      <c r="M39">
        <v>0.999993000000002</v>
      </c>
      <c r="N39">
        <f t="shared" si="1"/>
        <v>1434.402766079606</v>
      </c>
    </row>
    <row r="40" spans="7:14" ht="12.75">
      <c r="G40">
        <v>0.531</v>
      </c>
      <c r="H40">
        <f t="shared" si="2"/>
        <v>1007.7783669871361</v>
      </c>
      <c r="J40">
        <v>0.999310000000002</v>
      </c>
      <c r="K40">
        <f t="shared" si="0"/>
        <v>1319.882864167114</v>
      </c>
      <c r="M40">
        <v>0.999993100000002</v>
      </c>
      <c r="N40">
        <f t="shared" si="1"/>
        <v>1434.7186474592431</v>
      </c>
    </row>
    <row r="41" spans="7:14" ht="12.75">
      <c r="G41">
        <v>0.532</v>
      </c>
      <c r="H41">
        <f t="shared" si="2"/>
        <v>1008.0298142971992</v>
      </c>
      <c r="J41">
        <v>0.999320000000002</v>
      </c>
      <c r="K41">
        <f t="shared" si="0"/>
        <v>1320.303553200755</v>
      </c>
      <c r="M41">
        <v>0.999993200000002</v>
      </c>
      <c r="N41">
        <f t="shared" si="1"/>
        <v>1435.0389261096727</v>
      </c>
    </row>
    <row r="42" spans="7:14" ht="12.75">
      <c r="G42">
        <v>0.533</v>
      </c>
      <c r="H42">
        <f t="shared" si="2"/>
        <v>1008.2813124146749</v>
      </c>
      <c r="J42">
        <v>0.999330000000002</v>
      </c>
      <c r="K42">
        <f aca="true" t="shared" si="3" ref="K42:K73">NORMINV(J42,Mean,Stddev)</f>
        <v>1320.7299882215275</v>
      </c>
      <c r="M42">
        <v>0.999993300000002</v>
      </c>
      <c r="N42">
        <f aca="true" t="shared" si="4" ref="N42:N73">NORMINV(M42,Mean,Stddev)</f>
        <v>1435.363729562764</v>
      </c>
    </row>
    <row r="43" spans="7:14" ht="12.75">
      <c r="G43">
        <v>0.534</v>
      </c>
      <c r="H43">
        <f t="shared" si="2"/>
        <v>1008.5328629501422</v>
      </c>
      <c r="J43">
        <v>0.999340000000002</v>
      </c>
      <c r="K43">
        <f t="shared" si="3"/>
        <v>1321.1623363378817</v>
      </c>
      <c r="M43">
        <v>0.999993400000002</v>
      </c>
      <c r="N43">
        <f t="shared" si="4"/>
        <v>1435.6931910269848</v>
      </c>
    </row>
    <row r="44" spans="7:14" ht="12.75">
      <c r="G44">
        <v>0.535</v>
      </c>
      <c r="H44">
        <f t="shared" si="2"/>
        <v>1008.7844675165479</v>
      </c>
      <c r="J44">
        <v>0.999350000000002</v>
      </c>
      <c r="K44">
        <f t="shared" si="3"/>
        <v>1321.6007721531832</v>
      </c>
      <c r="M44">
        <v>0.999993500000002</v>
      </c>
      <c r="N44">
        <f t="shared" si="4"/>
        <v>1436.02744972764</v>
      </c>
    </row>
    <row r="45" spans="7:14" ht="12.75">
      <c r="G45">
        <v>0.536</v>
      </c>
      <c r="H45">
        <f t="shared" si="2"/>
        <v>1009.036127729279</v>
      </c>
      <c r="J45">
        <v>0.999360000000002</v>
      </c>
      <c r="K45">
        <f t="shared" si="3"/>
        <v>1322.0454782235056</v>
      </c>
      <c r="M45">
        <v>0.999993600000002</v>
      </c>
      <c r="N45">
        <f t="shared" si="4"/>
        <v>1436.3666512793131</v>
      </c>
    </row>
    <row r="46" spans="7:14" ht="12.75">
      <c r="G46">
        <v>0.537</v>
      </c>
      <c r="H46">
        <f t="shared" si="2"/>
        <v>1009.2878452062367</v>
      </c>
      <c r="J46">
        <v>0.999370000000002</v>
      </c>
      <c r="K46">
        <f t="shared" si="3"/>
        <v>1322.4966455510457</v>
      </c>
      <c r="M46">
        <v>0.999993700000002</v>
      </c>
      <c r="N46">
        <f t="shared" si="4"/>
        <v>1436.7109480812767</v>
      </c>
    </row>
    <row r="47" spans="7:14" ht="12.75">
      <c r="G47">
        <v>0.538</v>
      </c>
      <c r="H47">
        <f t="shared" si="2"/>
        <v>1009.53962156791</v>
      </c>
      <c r="J47">
        <v>0.999380000000002</v>
      </c>
      <c r="K47">
        <f t="shared" si="3"/>
        <v>1322.9544741166028</v>
      </c>
      <c r="M47">
        <v>0.999993800000002</v>
      </c>
      <c r="N47">
        <f t="shared" si="4"/>
        <v>1437.0604997505084</v>
      </c>
    </row>
    <row r="48" spans="7:14" ht="12.75">
      <c r="G48">
        <v>0.539</v>
      </c>
      <c r="H48">
        <f t="shared" si="2"/>
        <v>1009.7914584374496</v>
      </c>
      <c r="J48">
        <v>0.999390000000002</v>
      </c>
      <c r="K48">
        <f t="shared" si="3"/>
        <v>1323.4191734547592</v>
      </c>
      <c r="M48">
        <v>0.999993900000002</v>
      </c>
      <c r="N48">
        <f t="shared" si="4"/>
        <v>1437.415473583323</v>
      </c>
    </row>
    <row r="49" spans="7:14" ht="12.75">
      <c r="G49">
        <v>0.54</v>
      </c>
      <c r="H49">
        <f t="shared" si="2"/>
        <v>1010.0433574407423</v>
      </c>
      <c r="J49">
        <v>0.999400000000003</v>
      </c>
      <c r="K49">
        <f t="shared" si="3"/>
        <v>1323.8909632761706</v>
      </c>
      <c r="M49">
        <v>0.999994000000002</v>
      </c>
      <c r="N49">
        <f t="shared" si="4"/>
        <v>1437.776045061271</v>
      </c>
    </row>
    <row r="50" spans="7:14" ht="12.75">
      <c r="G50">
        <v>0.541</v>
      </c>
      <c r="H50">
        <f t="shared" si="2"/>
        <v>1010.295320206486</v>
      </c>
      <c r="J50">
        <v>0.999410000000003</v>
      </c>
      <c r="K50">
        <f t="shared" si="3"/>
        <v>1324.3700741412435</v>
      </c>
      <c r="M50">
        <v>0.999994100000002</v>
      </c>
      <c r="N50">
        <f t="shared" si="4"/>
        <v>1438.1423983927011</v>
      </c>
    </row>
    <row r="51" spans="7:14" ht="12.75">
      <c r="G51">
        <v>0.542</v>
      </c>
      <c r="H51">
        <f t="shared" si="2"/>
        <v>1010.5473483662648</v>
      </c>
      <c r="J51">
        <v>0.999420000000003</v>
      </c>
      <c r="K51">
        <f t="shared" si="3"/>
        <v>1324.856748191206</v>
      </c>
      <c r="M51">
        <v>0.999994200000002</v>
      </c>
      <c r="N51">
        <f t="shared" si="4"/>
        <v>1438.514727106873</v>
      </c>
    </row>
    <row r="52" spans="7:14" ht="12.75">
      <c r="G52">
        <v>0.543</v>
      </c>
      <c r="H52">
        <f t="shared" si="2"/>
        <v>1010.7994435546235</v>
      </c>
      <c r="J52">
        <v>0.999430000000003</v>
      </c>
      <c r="K52">
        <f t="shared" si="3"/>
        <v>1325.351239941573</v>
      </c>
      <c r="M52">
        <v>0.999994300000002</v>
      </c>
      <c r="N52">
        <f t="shared" si="4"/>
        <v>1438.8932346925988</v>
      </c>
    </row>
    <row r="53" spans="7:14" ht="12.75">
      <c r="G53">
        <v>0.544</v>
      </c>
      <c r="H53">
        <f t="shared" si="2"/>
        <v>1011.0516074091445</v>
      </c>
      <c r="J53">
        <v>0.999440000000003</v>
      </c>
      <c r="K53">
        <f t="shared" si="3"/>
        <v>1325.8538171451783</v>
      </c>
      <c r="M53">
        <v>0.999994400000003</v>
      </c>
      <c r="N53">
        <f t="shared" si="4"/>
        <v>1439.2781353032565</v>
      </c>
    </row>
    <row r="54" spans="7:14" ht="12.75">
      <c r="G54">
        <v>0.545</v>
      </c>
      <c r="H54">
        <f t="shared" si="2"/>
        <v>1011.3038415705231</v>
      </c>
      <c r="J54">
        <v>0.999450000000003</v>
      </c>
      <c r="K54">
        <f t="shared" si="3"/>
        <v>1326.364761732086</v>
      </c>
      <c r="M54">
        <v>0.999994500000003</v>
      </c>
      <c r="N54">
        <f t="shared" si="4"/>
        <v>1439.6696545008108</v>
      </c>
    </row>
    <row r="55" spans="7:14" ht="12.75">
      <c r="G55">
        <v>0.546</v>
      </c>
      <c r="H55">
        <f t="shared" si="2"/>
        <v>1011.5561476826442</v>
      </c>
      <c r="J55">
        <v>0.999460000000003</v>
      </c>
      <c r="K55">
        <f t="shared" si="3"/>
        <v>1326.884370834679</v>
      </c>
      <c r="M55">
        <v>0.999994600000003</v>
      </c>
      <c r="N55">
        <f t="shared" si="4"/>
        <v>1440.0680301074715</v>
      </c>
    </row>
    <row r="56" spans="7:14" ht="12.75">
      <c r="G56">
        <v>0.547</v>
      </c>
      <c r="H56">
        <f t="shared" si="2"/>
        <v>1011.8085273926594</v>
      </c>
      <c r="J56">
        <v>0.999470000000003</v>
      </c>
      <c r="K56">
        <f t="shared" si="3"/>
        <v>1327.4129579074379</v>
      </c>
      <c r="M56">
        <v>0.999994700000003</v>
      </c>
      <c r="N56">
        <f t="shared" si="4"/>
        <v>1440.473513100323</v>
      </c>
    </row>
    <row r="57" spans="7:14" ht="12.75">
      <c r="G57">
        <v>0.548</v>
      </c>
      <c r="H57">
        <f t="shared" si="2"/>
        <v>1012.0609823510638</v>
      </c>
      <c r="J57">
        <v>0.999480000000003</v>
      </c>
      <c r="K57">
        <f t="shared" si="3"/>
        <v>1327.9508539521921</v>
      </c>
      <c r="M57">
        <v>0.999994800000003</v>
      </c>
      <c r="N57">
        <f t="shared" si="4"/>
        <v>1440.8863686041868</v>
      </c>
    </row>
    <row r="58" spans="7:14" ht="12.75">
      <c r="G58">
        <v>0.549</v>
      </c>
      <c r="H58">
        <f t="shared" si="2"/>
        <v>1012.3135142117741</v>
      </c>
      <c r="J58">
        <v>0.999490000000003</v>
      </c>
      <c r="K58">
        <f t="shared" si="3"/>
        <v>1328.4984088608649</v>
      </c>
      <c r="M58">
        <v>0.999994900000003</v>
      </c>
      <c r="N58">
        <f t="shared" si="4"/>
        <v>1441.3068769834358</v>
      </c>
    </row>
    <row r="59" spans="7:14" ht="12.75">
      <c r="G59">
        <v>0.55</v>
      </c>
      <c r="H59">
        <f t="shared" si="2"/>
        <v>1012.5661246322062</v>
      </c>
      <c r="J59">
        <v>0.999500000000003</v>
      </c>
      <c r="K59">
        <f t="shared" si="3"/>
        <v>1329.0559928897292</v>
      </c>
      <c r="M59">
        <v>0.999995000000003</v>
      </c>
      <c r="N59">
        <f t="shared" si="4"/>
        <v>1441.7353350334502</v>
      </c>
    </row>
    <row r="60" spans="7:14" ht="12.75">
      <c r="G60">
        <v>0.551</v>
      </c>
      <c r="H60">
        <f t="shared" si="2"/>
        <v>1012.8188152733542</v>
      </c>
      <c r="J60">
        <v>0.999510000000003</v>
      </c>
      <c r="K60">
        <f t="shared" si="3"/>
        <v>1329.6239982807638</v>
      </c>
      <c r="M60">
        <v>0.999995100000003</v>
      </c>
      <c r="N60">
        <f t="shared" si="4"/>
        <v>1442.1720572992688</v>
      </c>
    </row>
    <row r="61" spans="7:14" ht="12.75">
      <c r="G61">
        <v>0.552</v>
      </c>
      <c r="H61">
        <f t="shared" si="2"/>
        <v>1013.0715877998686</v>
      </c>
      <c r="J61">
        <v>0.999520000000003</v>
      </c>
      <c r="K61">
        <f t="shared" si="3"/>
        <v>1330.2028410483392</v>
      </c>
      <c r="M61">
        <v>0.999995200000003</v>
      </c>
      <c r="N61">
        <f t="shared" si="4"/>
        <v>1442.617377521216</v>
      </c>
    </row>
    <row r="62" spans="7:14" ht="12.75">
      <c r="G62">
        <v>0.553</v>
      </c>
      <c r="H62">
        <f t="shared" si="2"/>
        <v>1013.3244438801366</v>
      </c>
      <c r="J62">
        <v>0.999530000000003</v>
      </c>
      <c r="K62">
        <f t="shared" si="3"/>
        <v>1330.79296295175</v>
      </c>
      <c r="M62">
        <v>0.999995300000003</v>
      </c>
      <c r="N62">
        <f t="shared" si="4"/>
        <v>1443.0716502396137</v>
      </c>
    </row>
    <row r="63" spans="7:14" ht="12.75">
      <c r="G63">
        <v>0.554</v>
      </c>
      <c r="H63">
        <f t="shared" si="2"/>
        <v>1013.577385186361</v>
      </c>
      <c r="J63">
        <v>0.999540000000003</v>
      </c>
      <c r="K63">
        <f t="shared" si="3"/>
        <v>1331.3948336774247</v>
      </c>
      <c r="M63">
        <v>0.999995400000003</v>
      </c>
      <c r="N63">
        <f t="shared" si="4"/>
        <v>1443.5352525624721</v>
      </c>
    </row>
    <row r="64" spans="7:14" ht="12.75">
      <c r="G64">
        <v>0.555</v>
      </c>
      <c r="H64">
        <f t="shared" si="2"/>
        <v>1013.8304133946409</v>
      </c>
      <c r="J64">
        <v>0.999550000000003</v>
      </c>
      <c r="K64">
        <f t="shared" si="3"/>
        <v>1332.0089532582658</v>
      </c>
      <c r="M64">
        <v>0.999995500000003</v>
      </c>
      <c r="N64">
        <f t="shared" si="4"/>
        <v>1444.0085861343691</v>
      </c>
    </row>
    <row r="65" spans="7:14" ht="12.75">
      <c r="G65">
        <v>0.556</v>
      </c>
      <c r="H65">
        <f t="shared" si="2"/>
        <v>1014.0835301850525</v>
      </c>
      <c r="J65">
        <v>0.999560000000004</v>
      </c>
      <c r="K65">
        <f t="shared" si="3"/>
        <v>1332.6358547616865</v>
      </c>
      <c r="M65">
        <v>0.999995600000003</v>
      </c>
      <c r="N65">
        <f t="shared" si="4"/>
        <v>1444.49207931626</v>
      </c>
    </row>
    <row r="66" spans="7:14" ht="12.75">
      <c r="G66">
        <v>0.557</v>
      </c>
      <c r="H66">
        <f t="shared" si="2"/>
        <v>1014.33673724173</v>
      </c>
      <c r="J66">
        <v>0.999570000000004</v>
      </c>
      <c r="K66">
        <f t="shared" si="3"/>
        <v>1333.2761072828878</v>
      </c>
      <c r="M66">
        <v>0.999995700000003</v>
      </c>
      <c r="N66">
        <f t="shared" si="4"/>
        <v>1444.986189622725</v>
      </c>
    </row>
    <row r="67" spans="7:14" ht="12.75">
      <c r="G67">
        <v>0.558</v>
      </c>
      <c r="H67">
        <f t="shared" si="2"/>
        <v>1014.5900362529476</v>
      </c>
      <c r="J67">
        <v>0.999580000000004</v>
      </c>
      <c r="K67">
        <f t="shared" si="3"/>
        <v>1333.9303192868704</v>
      </c>
      <c r="M67">
        <v>0.999995800000003</v>
      </c>
      <c r="N67">
        <f t="shared" si="4"/>
        <v>1445.4914064347727</v>
      </c>
    </row>
    <row r="68" spans="7:14" ht="12.75">
      <c r="G68">
        <v>0.559</v>
      </c>
      <c r="H68">
        <f t="shared" si="2"/>
        <v>1014.8434289112014</v>
      </c>
      <c r="J68">
        <v>0.999590000000004</v>
      </c>
      <c r="K68">
        <f t="shared" si="3"/>
        <v>1334.599142347868</v>
      </c>
      <c r="M68">
        <v>0.999995900000003</v>
      </c>
      <c r="N68">
        <f t="shared" si="4"/>
        <v>1446.0082540462117</v>
      </c>
    </row>
    <row r="69" spans="7:14" ht="12.75">
      <c r="G69">
        <v>0.56</v>
      </c>
      <c r="H69">
        <f t="shared" si="2"/>
        <v>1015.0969169132927</v>
      </c>
      <c r="J69">
        <v>0.999600000000004</v>
      </c>
      <c r="K69">
        <f t="shared" si="3"/>
        <v>1335.2832753456385</v>
      </c>
      <c r="M69">
        <v>0.999996000000003</v>
      </c>
      <c r="N69">
        <f t="shared" si="4"/>
        <v>1446.5372950738483</v>
      </c>
    </row>
    <row r="70" spans="7:14" ht="12.75">
      <c r="G70">
        <v>0.561</v>
      </c>
      <c r="H70">
        <f t="shared" si="2"/>
        <v>1015.3505019604105</v>
      </c>
      <c r="J70">
        <v>0.999610000000004</v>
      </c>
      <c r="K70">
        <f t="shared" si="3"/>
        <v>1335.983469186752</v>
      </c>
      <c r="M70">
        <v>0.999996100000003</v>
      </c>
      <c r="N70">
        <f t="shared" si="4"/>
        <v>1447.079134305736</v>
      </c>
    </row>
    <row r="71" spans="7:14" ht="12.75">
      <c r="G71">
        <v>0.562</v>
      </c>
      <c r="H71">
        <f t="shared" si="2"/>
        <v>1015.6041857582156</v>
      </c>
      <c r="J71">
        <v>0.999620000000004</v>
      </c>
      <c r="K71">
        <f t="shared" si="3"/>
        <v>1336.7005321322556</v>
      </c>
      <c r="M71">
        <v>0.999996200000004</v>
      </c>
      <c r="N71">
        <f t="shared" si="4"/>
        <v>1447.6344230411582</v>
      </c>
    </row>
    <row r="72" spans="7:14" ht="12.75">
      <c r="G72">
        <v>0.563</v>
      </c>
      <c r="H72">
        <f t="shared" si="2"/>
        <v>1015.8579700169253</v>
      </c>
      <c r="J72">
        <v>0.999630000000004</v>
      </c>
      <c r="K72">
        <f t="shared" si="3"/>
        <v>1337.4353358276355</v>
      </c>
      <c r="M72">
        <v>0.999996300000004</v>
      </c>
      <c r="N72">
        <f t="shared" si="4"/>
        <v>1448.2038639857346</v>
      </c>
    </row>
    <row r="73" spans="7:14" ht="12.75">
      <c r="G73">
        <v>0.564</v>
      </c>
      <c r="H73">
        <f t="shared" si="2"/>
        <v>1016.1118564513977</v>
      </c>
      <c r="J73">
        <v>0.999640000000004</v>
      </c>
      <c r="K73">
        <f t="shared" si="3"/>
        <v>1338.1888221495526</v>
      </c>
      <c r="M73">
        <v>0.999996400000004</v>
      </c>
      <c r="N73">
        <f t="shared" si="4"/>
        <v>1448.7882168642172</v>
      </c>
    </row>
    <row r="74" spans="7:14" ht="12.75">
      <c r="G74">
        <v>0.565</v>
      </c>
      <c r="H74">
        <f t="shared" si="2"/>
        <v>1016.3658467812174</v>
      </c>
      <c r="J74">
        <v>0.999650000000004</v>
      </c>
      <c r="K74">
        <f aca="true" t="shared" si="5" ref="K74:K105">NORMINV(J74,Mean,Stddev)</f>
        <v>1338.9620110062265</v>
      </c>
      <c r="M74">
        <v>0.999996500000004</v>
      </c>
      <c r="N74">
        <f aca="true" t="shared" si="6" ref="N74:N105">NORMINV(M74,Mean,Stddev)</f>
        <v>1449.3883047578831</v>
      </c>
    </row>
    <row r="75" spans="7:14" ht="12.75">
      <c r="G75">
        <v>0.566</v>
      </c>
      <c r="H75">
        <f t="shared" si="2"/>
        <v>1016.6199427307816</v>
      </c>
      <c r="J75">
        <v>0.999660000000004</v>
      </c>
      <c r="K75">
        <f t="shared" si="5"/>
        <v>1339.7560092555836</v>
      </c>
      <c r="M75">
        <v>0.999996600000004</v>
      </c>
      <c r="N75">
        <f t="shared" si="6"/>
        <v>1450.0050213911259</v>
      </c>
    </row>
    <row r="76" spans="7:14" ht="12.75">
      <c r="G76">
        <v>0.567</v>
      </c>
      <c r="H76">
        <f t="shared" si="2"/>
        <v>1016.8741460293867</v>
      </c>
      <c r="J76">
        <v>0.999670000000004</v>
      </c>
      <c r="K76">
        <f t="shared" si="5"/>
        <v>1340.5720209398407</v>
      </c>
      <c r="M76">
        <v>0.999996700000004</v>
      </c>
      <c r="N76">
        <f t="shared" si="6"/>
        <v>1450.639339480613</v>
      </c>
    </row>
    <row r="77" spans="7:14" ht="12.75">
      <c r="G77">
        <v>0.568</v>
      </c>
      <c r="H77">
        <f aca="true" t="shared" si="7" ref="H77:H140">NORMINV(G77,Mean,Stddev)</f>
        <v>1017.1284584113155</v>
      </c>
      <c r="J77">
        <v>0.999680000000004</v>
      </c>
      <c r="K77">
        <f t="shared" si="5"/>
        <v>1341.4113590770557</v>
      </c>
      <c r="M77">
        <v>0.999996800000004</v>
      </c>
      <c r="N77">
        <f t="shared" si="6"/>
        <v>1451.2923203710347</v>
      </c>
    </row>
    <row r="78" spans="7:14" ht="12.75">
      <c r="G78">
        <v>0.569</v>
      </c>
      <c r="H78">
        <f t="shared" si="7"/>
        <v>1017.3828816159247</v>
      </c>
      <c r="J78">
        <v>0.999690000000004</v>
      </c>
      <c r="K78">
        <f t="shared" si="5"/>
        <v>1342.2754593038462</v>
      </c>
      <c r="M78">
        <v>0.999996900000004</v>
      </c>
      <c r="N78">
        <f t="shared" si="6"/>
        <v>1451.9651251770458</v>
      </c>
    </row>
    <row r="79" spans="7:14" ht="12.75">
      <c r="G79">
        <v>0.57</v>
      </c>
      <c r="H79">
        <f t="shared" si="7"/>
        <v>1017.6374173877343</v>
      </c>
      <c r="J79">
        <v>0.999700000000004</v>
      </c>
      <c r="K79">
        <f t="shared" si="5"/>
        <v>1343.1658957299242</v>
      </c>
      <c r="M79">
        <v>0.999997000000004</v>
      </c>
      <c r="N79">
        <f t="shared" si="6"/>
        <v>1452.6590277506675</v>
      </c>
    </row>
    <row r="80" spans="7:14" ht="12.75">
      <c r="G80">
        <v>0.571</v>
      </c>
      <c r="H80">
        <f t="shared" si="7"/>
        <v>1017.8920674765155</v>
      </c>
      <c r="J80">
        <v>0.999710000000005</v>
      </c>
      <c r="K80">
        <f t="shared" si="5"/>
        <v>1344.0843994504853</v>
      </c>
      <c r="M80">
        <v>0.999997100000004</v>
      </c>
      <c r="N80">
        <f t="shared" si="6"/>
        <v>1453.3754298176748</v>
      </c>
    </row>
    <row r="81" spans="7:14" ht="12.75">
      <c r="G81">
        <v>0.572</v>
      </c>
      <c r="H81">
        <f t="shared" si="7"/>
        <v>1018.1468336373819</v>
      </c>
      <c r="J81">
        <v>0.999720000000005</v>
      </c>
      <c r="K81">
        <f t="shared" si="5"/>
        <v>1345.0328802705665</v>
      </c>
      <c r="M81">
        <v>0.999997200000004</v>
      </c>
      <c r="N81">
        <f t="shared" si="6"/>
        <v>1454.1158787632978</v>
      </c>
    </row>
    <row r="82" spans="7:14" ht="12.75">
      <c r="G82">
        <v>0.573</v>
      </c>
      <c r="H82">
        <f t="shared" si="7"/>
        <v>1018.4017176308779</v>
      </c>
      <c r="J82">
        <v>0.999730000000005</v>
      </c>
      <c r="K82">
        <f t="shared" si="5"/>
        <v>1346.013452337173</v>
      </c>
      <c r="M82">
        <v>0.999997300000004</v>
      </c>
      <c r="N82">
        <f t="shared" si="6"/>
        <v>1454.882088614554</v>
      </c>
    </row>
    <row r="83" spans="7:14" ht="12.75">
      <c r="G83">
        <v>0.574</v>
      </c>
      <c r="H83">
        <f t="shared" si="7"/>
        <v>1018.6567212230725</v>
      </c>
      <c r="J83">
        <v>0.999740000000005</v>
      </c>
      <c r="K83">
        <f t="shared" si="5"/>
        <v>1347.0284645544752</v>
      </c>
      <c r="M83">
        <v>0.999997400000004</v>
      </c>
      <c r="N83">
        <f t="shared" si="6"/>
        <v>1455.6759649670576</v>
      </c>
    </row>
    <row r="84" spans="7:14" ht="12.75">
      <c r="G84">
        <v>0.575</v>
      </c>
      <c r="H84">
        <f t="shared" si="7"/>
        <v>1018.9118461856483</v>
      </c>
      <c r="J84">
        <v>0.999750000000005</v>
      </c>
      <c r="K84">
        <f t="shared" si="5"/>
        <v>1348.08053689896</v>
      </c>
      <c r="M84">
        <v>0.999997500000004</v>
      </c>
      <c r="N84">
        <f t="shared" si="6"/>
        <v>1456.4996347496663</v>
      </c>
    </row>
    <row r="85" spans="7:14" ht="12.75">
      <c r="G85">
        <v>0.576</v>
      </c>
      <c r="H85">
        <f t="shared" si="7"/>
        <v>1019.1670942959962</v>
      </c>
      <c r="J85">
        <v>0.999760000000005</v>
      </c>
      <c r="K85">
        <f t="shared" si="5"/>
        <v>1349.1726040663384</v>
      </c>
      <c r="M85">
        <v>0.999997600000004</v>
      </c>
      <c r="N85">
        <f t="shared" si="6"/>
        <v>1457.35548203549</v>
      </c>
    </row>
    <row r="86" spans="7:14" ht="12.75">
      <c r="G86">
        <v>0.577</v>
      </c>
      <c r="H86">
        <f t="shared" si="7"/>
        <v>1019.4224673373075</v>
      </c>
      <c r="J86">
        <v>0.999770000000005</v>
      </c>
      <c r="K86">
        <f t="shared" si="5"/>
        <v>1350.3079683062697</v>
      </c>
      <c r="M86">
        <v>0.999997700000004</v>
      </c>
      <c r="N86">
        <f t="shared" si="6"/>
        <v>1458.2461914024639</v>
      </c>
    </row>
    <row r="87" spans="7:14" ht="12.75">
      <c r="G87">
        <v>0.578</v>
      </c>
      <c r="H87">
        <f t="shared" si="7"/>
        <v>1019.677967098668</v>
      </c>
      <c r="J87">
        <v>0.999780000000005</v>
      </c>
      <c r="K87">
        <f t="shared" si="5"/>
        <v>1351.4903638737055</v>
      </c>
      <c r="M87">
        <v>0.999997800000004</v>
      </c>
      <c r="N87">
        <f t="shared" si="6"/>
        <v>1459.174800878552</v>
      </c>
    </row>
    <row r="88" spans="7:14" ht="12.75">
      <c r="G88">
        <v>0.579</v>
      </c>
      <c r="H88">
        <f t="shared" si="7"/>
        <v>1019.933595375153</v>
      </c>
      <c r="J88">
        <v>0.999790000000005</v>
      </c>
      <c r="K88">
        <f t="shared" si="5"/>
        <v>1352.7240363116748</v>
      </c>
      <c r="M88">
        <v>0.999997900000005</v>
      </c>
      <c r="N88">
        <f t="shared" si="6"/>
        <v>1460.1447671068486</v>
      </c>
    </row>
    <row r="89" spans="7:14" ht="12.75">
      <c r="G89">
        <v>0.58</v>
      </c>
      <c r="H89">
        <f t="shared" si="7"/>
        <v>1020.1893539679224</v>
      </c>
      <c r="J89">
        <v>0.999800000000005</v>
      </c>
      <c r="K89">
        <f t="shared" si="5"/>
        <v>1354.0138408696941</v>
      </c>
      <c r="M89">
        <v>0.999998000000005</v>
      </c>
      <c r="N89">
        <f t="shared" si="6"/>
        <v>1461.1600462620397</v>
      </c>
    </row>
    <row r="90" spans="7:14" ht="12.75">
      <c r="G90">
        <v>0.581</v>
      </c>
      <c r="H90">
        <f t="shared" si="7"/>
        <v>1020.4452446843171</v>
      </c>
      <c r="J90">
        <v>0.999810000000005</v>
      </c>
      <c r="K90">
        <f t="shared" si="5"/>
        <v>1355.3653658971077</v>
      </c>
      <c r="M90">
        <v>0.999998100000005</v>
      </c>
      <c r="N90">
        <f t="shared" si="6"/>
        <v>1462.2251956621967</v>
      </c>
    </row>
    <row r="91" spans="7:14" ht="12.75">
      <c r="G91">
        <v>0.582</v>
      </c>
      <c r="H91">
        <f t="shared" si="7"/>
        <v>1020.7012693379562</v>
      </c>
      <c r="J91">
        <v>0.999820000000005</v>
      </c>
      <c r="K91">
        <f t="shared" si="5"/>
        <v>1356.7850892454105</v>
      </c>
      <c r="M91">
        <v>0.999998200000005</v>
      </c>
      <c r="N91">
        <f t="shared" si="6"/>
        <v>1463.34550256777</v>
      </c>
    </row>
    <row r="92" spans="7:14" ht="12.75">
      <c r="G92">
        <v>0.583</v>
      </c>
      <c r="H92">
        <f t="shared" si="7"/>
        <v>1020.9574297488344</v>
      </c>
      <c r="J92">
        <v>0.999830000000005</v>
      </c>
      <c r="K92">
        <f t="shared" si="5"/>
        <v>1358.2805789056754</v>
      </c>
      <c r="M92">
        <v>0.999998300000005</v>
      </c>
      <c r="N92">
        <f t="shared" si="6"/>
        <v>1464.5271495764441</v>
      </c>
    </row>
    <row r="93" spans="7:14" ht="12.75">
      <c r="G93">
        <v>0.584</v>
      </c>
      <c r="H93">
        <f t="shared" si="7"/>
        <v>1021.2137277434209</v>
      </c>
      <c r="J93">
        <v>0.999840000000005</v>
      </c>
      <c r="K93">
        <f t="shared" si="5"/>
        <v>1359.8607538405493</v>
      </c>
      <c r="M93">
        <v>0.999998400000005</v>
      </c>
      <c r="N93">
        <f t="shared" si="6"/>
        <v>1465.7774298244183</v>
      </c>
    </row>
    <row r="94" spans="7:14" ht="12.75">
      <c r="G94">
        <v>0.585</v>
      </c>
      <c r="H94">
        <f t="shared" si="7"/>
        <v>1021.4701651547587</v>
      </c>
      <c r="J94">
        <v>0.999850000000005</v>
      </c>
      <c r="K94">
        <f t="shared" si="5"/>
        <v>1361.536228132462</v>
      </c>
      <c r="M94">
        <v>0.999998500000005</v>
      </c>
      <c r="N94">
        <f t="shared" si="6"/>
        <v>1467.1050311586043</v>
      </c>
    </row>
    <row r="95" spans="7:14" ht="12.75">
      <c r="G95">
        <v>0.586</v>
      </c>
      <c r="H95">
        <f t="shared" si="7"/>
        <v>1021.7267438225651</v>
      </c>
      <c r="J95">
        <v>0.999860000000006</v>
      </c>
      <c r="K95">
        <f t="shared" si="5"/>
        <v>1363.319772666887</v>
      </c>
      <c r="M95">
        <v>0.999998600000005</v>
      </c>
      <c r="N95">
        <f t="shared" si="6"/>
        <v>1468.5204177057994</v>
      </c>
    </row>
    <row r="96" spans="7:14" ht="12.75">
      <c r="G96">
        <v>0.587</v>
      </c>
      <c r="H96">
        <f t="shared" si="7"/>
        <v>1021.9834655933327</v>
      </c>
      <c r="J96">
        <v>0.999870000000006</v>
      </c>
      <c r="K96">
        <f t="shared" si="5"/>
        <v>1365.2269462118095</v>
      </c>
      <c r="M96">
        <v>0.999998700000005</v>
      </c>
      <c r="N96">
        <f t="shared" si="6"/>
        <v>1470.036351959757</v>
      </c>
    </row>
    <row r="97" spans="7:14" ht="12.75">
      <c r="G97">
        <v>0.588</v>
      </c>
      <c r="H97">
        <f t="shared" si="7"/>
        <v>1022.2403323204315</v>
      </c>
      <c r="J97">
        <v>0.999880000000006</v>
      </c>
      <c r="K97">
        <f t="shared" si="5"/>
        <v>1367.276976648272</v>
      </c>
      <c r="M97">
        <v>0.999998800000005</v>
      </c>
      <c r="N97">
        <f t="shared" si="6"/>
        <v>1471.6686245253354</v>
      </c>
    </row>
    <row r="98" spans="7:14" ht="12.75">
      <c r="G98">
        <v>0.589</v>
      </c>
      <c r="H98">
        <f t="shared" si="7"/>
        <v>1022.4973458642116</v>
      </c>
      <c r="J98">
        <v>0.999890000000006</v>
      </c>
      <c r="K98">
        <f t="shared" si="5"/>
        <v>1369.494022020634</v>
      </c>
      <c r="M98">
        <v>0.999998900000005</v>
      </c>
      <c r="N98">
        <f t="shared" si="6"/>
        <v>1473.4370995472132</v>
      </c>
    </row>
    <row r="99" spans="7:14" ht="12.75">
      <c r="G99">
        <v>0.59</v>
      </c>
      <c r="H99">
        <f t="shared" si="7"/>
        <v>1022.7545080921078</v>
      </c>
      <c r="J99">
        <v>0.999900000000006</v>
      </c>
      <c r="K99">
        <f t="shared" si="5"/>
        <v>1371.909027165369</v>
      </c>
      <c r="M99">
        <v>0.999999000000005</v>
      </c>
      <c r="N99">
        <f t="shared" si="6"/>
        <v>1475.3672556170784</v>
      </c>
    </row>
    <row r="100" spans="7:14" ht="12.75">
      <c r="G100">
        <v>0.591</v>
      </c>
      <c r="H100">
        <f t="shared" si="7"/>
        <v>1023.0118208787432</v>
      </c>
      <c r="J100">
        <v>0.999910000000006</v>
      </c>
      <c r="K100">
        <f t="shared" si="5"/>
        <v>1374.5625501092277</v>
      </c>
      <c r="M100">
        <v>0.999999100000005</v>
      </c>
      <c r="N100">
        <f t="shared" si="6"/>
        <v>1477.492534479471</v>
      </c>
    </row>
    <row r="101" spans="7:14" ht="12.75">
      <c r="G101">
        <v>0.592</v>
      </c>
      <c r="H101">
        <f t="shared" si="7"/>
        <v>1023.2692861060355</v>
      </c>
      <c r="J101">
        <v>0.999920000000006</v>
      </c>
      <c r="K101">
        <f t="shared" si="5"/>
        <v>1377.5092398475556</v>
      </c>
      <c r="M101">
        <v>0.999999200000005</v>
      </c>
      <c r="N101">
        <f t="shared" si="6"/>
        <v>1479.858066960218</v>
      </c>
    </row>
    <row r="102" spans="7:14" ht="12.75">
      <c r="G102">
        <v>0.593</v>
      </c>
      <c r="H102">
        <f t="shared" si="7"/>
        <v>1023.5269056633039</v>
      </c>
      <c r="J102">
        <v>0.999930000000006</v>
      </c>
      <c r="K102">
        <f t="shared" si="5"/>
        <v>1380.825282674905</v>
      </c>
      <c r="M102">
        <v>0.999999300000005</v>
      </c>
      <c r="N102">
        <f t="shared" si="6"/>
        <v>1482.5268781311902</v>
      </c>
    </row>
    <row r="103" spans="7:14" ht="12.75">
      <c r="G103">
        <v>0.594</v>
      </c>
      <c r="H103">
        <f t="shared" si="7"/>
        <v>1023.7846814473763</v>
      </c>
      <c r="J103">
        <v>0.999940000000006</v>
      </c>
      <c r="K103">
        <f t="shared" si="5"/>
        <v>1384.6215543243345</v>
      </c>
      <c r="M103">
        <v>0.999999400000005</v>
      </c>
      <c r="N103">
        <f t="shared" si="6"/>
        <v>1485.5908649331748</v>
      </c>
    </row>
    <row r="104" spans="7:14" ht="12.75">
      <c r="G104">
        <v>0.595</v>
      </c>
      <c r="H104">
        <f t="shared" si="7"/>
        <v>1024.0426153626981</v>
      </c>
      <c r="J104">
        <v>0.999950000000006</v>
      </c>
      <c r="K104">
        <f t="shared" si="5"/>
        <v>1389.0687139602683</v>
      </c>
      <c r="M104">
        <v>0.999999500000005</v>
      </c>
      <c r="N104">
        <f t="shared" si="6"/>
        <v>1489.1917794276171</v>
      </c>
    </row>
    <row r="105" spans="7:14" ht="12.75">
      <c r="G105">
        <v>0.596</v>
      </c>
      <c r="H105">
        <f t="shared" si="7"/>
        <v>1024.3007093214417</v>
      </c>
      <c r="J105">
        <v>0.999960000000006</v>
      </c>
      <c r="K105">
        <f t="shared" si="5"/>
        <v>1394.450269443777</v>
      </c>
      <c r="M105">
        <v>0.999999600000006</v>
      </c>
      <c r="N105">
        <f t="shared" si="6"/>
        <v>1493.5656939341588</v>
      </c>
    </row>
    <row r="106" spans="7:14" ht="12.75">
      <c r="G106">
        <v>0.597</v>
      </c>
      <c r="H106">
        <f t="shared" si="7"/>
        <v>1024.558965243617</v>
      </c>
      <c r="J106">
        <v>0.999970000000006</v>
      </c>
      <c r="K106">
        <f>NORMINV(J106,Mean,Stddev)</f>
        <v>1401.2923205499771</v>
      </c>
      <c r="M106">
        <v>0.999999700000006</v>
      </c>
      <c r="N106">
        <f>NORMINV(M106,Mean,Stddev)</f>
        <v>1499.151986574523</v>
      </c>
    </row>
    <row r="107" spans="7:14" ht="12.75">
      <c r="G107">
        <v>0.598</v>
      </c>
      <c r="H107">
        <f t="shared" si="7"/>
        <v>1024.8173850571834</v>
      </c>
      <c r="J107">
        <v>0.999980000000006</v>
      </c>
      <c r="K107">
        <f>NORMINV(J107,Mean,Stddev)</f>
        <v>1410.760638057765</v>
      </c>
      <c r="M107">
        <v>0.999999800000006</v>
      </c>
      <c r="N107">
        <f>NORMINV(M107,Mean,Stddev)</f>
        <v>1506.9279322791963</v>
      </c>
    </row>
    <row r="108" spans="7:14" ht="12.75">
      <c r="G108">
        <v>0.599</v>
      </c>
      <c r="H108">
        <f t="shared" si="7"/>
        <v>1025.0759706981626</v>
      </c>
      <c r="J108">
        <v>0.999990000000006</v>
      </c>
      <c r="K108">
        <f>NORMINV(J108,Mean,Stddev)</f>
        <v>1426.5043367597277</v>
      </c>
      <c r="M108">
        <v>0.999999900000006</v>
      </c>
      <c r="N108">
        <f>NORMINV(M108,Mean,Stddev)</f>
        <v>1519.9691852554229</v>
      </c>
    </row>
    <row r="109" spans="7:14" ht="12.75">
      <c r="G109">
        <v>0.6</v>
      </c>
      <c r="H109">
        <f t="shared" si="7"/>
        <v>1025.3347241107517</v>
      </c>
      <c r="J109">
        <v>1</v>
      </c>
      <c r="K109">
        <f>Placeholder</f>
        <v>9999999</v>
      </c>
      <c r="M109">
        <v>1</v>
      </c>
      <c r="N109">
        <f>NORMINV(0.99999999999,Mean,Stddev)</f>
        <v>1670.6830426661134</v>
      </c>
    </row>
    <row r="110" spans="7:8" ht="12.75">
      <c r="G110">
        <v>0.601</v>
      </c>
      <c r="H110">
        <f t="shared" si="7"/>
        <v>1025.5936472474393</v>
      </c>
    </row>
    <row r="111" spans="7:8" ht="12.75">
      <c r="G111">
        <v>0.602</v>
      </c>
      <c r="H111">
        <f t="shared" si="7"/>
        <v>1025.85274206912</v>
      </c>
    </row>
    <row r="112" spans="7:8" ht="12.75">
      <c r="G112">
        <v>0.603</v>
      </c>
      <c r="H112">
        <f t="shared" si="7"/>
        <v>1026.1120105452133</v>
      </c>
    </row>
    <row r="113" spans="7:8" ht="12.75">
      <c r="G113">
        <v>0.604</v>
      </c>
      <c r="H113">
        <f t="shared" si="7"/>
        <v>1026.3714546537803</v>
      </c>
    </row>
    <row r="114" spans="7:8" ht="12.75">
      <c r="G114">
        <v>0.605</v>
      </c>
      <c r="H114">
        <f t="shared" si="7"/>
        <v>1026.6310763816439</v>
      </c>
    </row>
    <row r="115" spans="7:8" ht="12.75">
      <c r="G115">
        <v>0.606</v>
      </c>
      <c r="H115">
        <f t="shared" si="7"/>
        <v>1026.89087772451</v>
      </c>
    </row>
    <row r="116" spans="7:8" ht="12.75">
      <c r="G116">
        <v>0.607</v>
      </c>
      <c r="H116">
        <f t="shared" si="7"/>
        <v>1027.1508606870882</v>
      </c>
    </row>
    <row r="117" spans="7:8" ht="12.75">
      <c r="G117">
        <v>0.608</v>
      </c>
      <c r="H117">
        <f t="shared" si="7"/>
        <v>1027.4110272832163</v>
      </c>
    </row>
    <row r="118" spans="7:8" ht="12.75">
      <c r="G118">
        <v>0.609</v>
      </c>
      <c r="H118">
        <f t="shared" si="7"/>
        <v>1027.671379535983</v>
      </c>
    </row>
    <row r="119" spans="7:8" ht="12.75">
      <c r="G119">
        <v>0.61</v>
      </c>
      <c r="H119">
        <f t="shared" si="7"/>
        <v>1027.9319194778557</v>
      </c>
    </row>
    <row r="120" spans="7:8" ht="12.75">
      <c r="G120">
        <v>0.611</v>
      </c>
      <c r="H120">
        <f t="shared" si="7"/>
        <v>1028.1926491508052</v>
      </c>
    </row>
    <row r="121" spans="7:8" ht="12.75">
      <c r="G121">
        <v>0.612</v>
      </c>
      <c r="H121">
        <f t="shared" si="7"/>
        <v>1028.4535706064357</v>
      </c>
    </row>
    <row r="122" spans="7:8" ht="12.75">
      <c r="G122">
        <v>0.613</v>
      </c>
      <c r="H122">
        <f t="shared" si="7"/>
        <v>1028.7146859061138</v>
      </c>
    </row>
    <row r="123" spans="7:8" ht="12.75">
      <c r="G123">
        <v>0.614</v>
      </c>
      <c r="H123">
        <f t="shared" si="7"/>
        <v>1028.9759971210992</v>
      </c>
    </row>
    <row r="124" spans="7:8" ht="12.75">
      <c r="G124">
        <v>0.615</v>
      </c>
      <c r="H124">
        <f t="shared" si="7"/>
        <v>1029.2375063326774</v>
      </c>
    </row>
    <row r="125" spans="7:8" ht="12.75">
      <c r="G125">
        <v>0.616</v>
      </c>
      <c r="H125">
        <f t="shared" si="7"/>
        <v>1029.4992156322937</v>
      </c>
    </row>
    <row r="126" spans="7:8" ht="12.75">
      <c r="G126">
        <v>0.617</v>
      </c>
      <c r="H126">
        <f t="shared" si="7"/>
        <v>1029.7611271216879</v>
      </c>
    </row>
    <row r="127" spans="7:8" ht="12.75">
      <c r="G127">
        <v>0.618</v>
      </c>
      <c r="H127">
        <f t="shared" si="7"/>
        <v>1030.0232429130315</v>
      </c>
    </row>
    <row r="128" spans="7:8" ht="12.75">
      <c r="G128">
        <v>0.619</v>
      </c>
      <c r="H128">
        <f t="shared" si="7"/>
        <v>1030.2855651290658</v>
      </c>
    </row>
    <row r="129" spans="7:8" ht="12.75">
      <c r="G129">
        <v>0.62</v>
      </c>
      <c r="H129">
        <f t="shared" si="7"/>
        <v>1030.5480959032411</v>
      </c>
    </row>
    <row r="130" spans="7:8" ht="12.75">
      <c r="G130">
        <v>0.621</v>
      </c>
      <c r="H130">
        <f t="shared" si="7"/>
        <v>1030.8108373798589</v>
      </c>
    </row>
    <row r="131" spans="7:8" ht="12.75">
      <c r="G131">
        <v>0.622</v>
      </c>
      <c r="H131">
        <f t="shared" si="7"/>
        <v>1031.073791714213</v>
      </c>
    </row>
    <row r="132" spans="7:8" ht="12.75">
      <c r="G132">
        <v>0.623</v>
      </c>
      <c r="H132">
        <f t="shared" si="7"/>
        <v>1031.3369610727366</v>
      </c>
    </row>
    <row r="133" spans="7:8" ht="12.75">
      <c r="G133">
        <v>0.624</v>
      </c>
      <c r="H133">
        <f t="shared" si="7"/>
        <v>1031.6003476331452</v>
      </c>
    </row>
    <row r="134" spans="7:8" ht="12.75">
      <c r="G134">
        <v>0.625</v>
      </c>
      <c r="H134">
        <f t="shared" si="7"/>
        <v>1031.863953584587</v>
      </c>
    </row>
    <row r="135" spans="7:8" ht="12.75">
      <c r="G135">
        <v>0.626</v>
      </c>
      <c r="H135">
        <f t="shared" si="7"/>
        <v>1032.12778112779</v>
      </c>
    </row>
    <row r="136" spans="7:8" ht="12.75">
      <c r="G136">
        <v>0.627</v>
      </c>
      <c r="H136">
        <f t="shared" si="7"/>
        <v>1032.3918324752149</v>
      </c>
    </row>
    <row r="137" spans="7:8" ht="12.75">
      <c r="G137">
        <v>0.628</v>
      </c>
      <c r="H137">
        <f t="shared" si="7"/>
        <v>1032.656109851206</v>
      </c>
    </row>
    <row r="138" spans="7:8" ht="12.75">
      <c r="G138">
        <v>0.629</v>
      </c>
      <c r="H138">
        <f t="shared" si="7"/>
        <v>1032.920615492148</v>
      </c>
    </row>
    <row r="139" spans="7:8" ht="12.75">
      <c r="G139">
        <v>0.63</v>
      </c>
      <c r="H139">
        <f t="shared" si="7"/>
        <v>1033.1853516466201</v>
      </c>
    </row>
    <row r="140" spans="7:8" ht="12.75">
      <c r="G140">
        <v>0.631</v>
      </c>
      <c r="H140">
        <f t="shared" si="7"/>
        <v>1033.450320575555</v>
      </c>
    </row>
    <row r="141" spans="7:8" ht="12.75">
      <c r="G141">
        <v>0.632</v>
      </c>
      <c r="H141">
        <f aca="true" t="shared" si="8" ref="H141:H204">NORMINV(G141,Mean,Stddev)</f>
        <v>1033.7155245523998</v>
      </c>
    </row>
    <row r="142" spans="7:8" ht="12.75">
      <c r="G142">
        <v>0.633</v>
      </c>
      <c r="H142">
        <f t="shared" si="8"/>
        <v>1033.980965863276</v>
      </c>
    </row>
    <row r="143" spans="7:8" ht="12.75">
      <c r="G143">
        <v>0.634</v>
      </c>
      <c r="H143">
        <f t="shared" si="8"/>
        <v>1034.2466468071452</v>
      </c>
    </row>
    <row r="144" spans="7:8" ht="12.75">
      <c r="G144">
        <v>0.635</v>
      </c>
      <c r="H144">
        <f t="shared" si="8"/>
        <v>1034.5125696959738</v>
      </c>
    </row>
    <row r="145" spans="7:8" ht="12.75">
      <c r="G145">
        <v>0.636</v>
      </c>
      <c r="H145">
        <f t="shared" si="8"/>
        <v>1034.7787368549004</v>
      </c>
    </row>
    <row r="146" spans="7:8" ht="12.75">
      <c r="G146">
        <v>0.637</v>
      </c>
      <c r="H146">
        <f t="shared" si="8"/>
        <v>1035.0451506224065</v>
      </c>
    </row>
    <row r="147" spans="7:8" ht="12.75">
      <c r="G147">
        <v>0.638</v>
      </c>
      <c r="H147">
        <f t="shared" si="8"/>
        <v>1035.3118133504881</v>
      </c>
    </row>
    <row r="148" spans="7:8" ht="12.75">
      <c r="G148">
        <v>0.639</v>
      </c>
      <c r="H148">
        <f t="shared" si="8"/>
        <v>1035.5787274048284</v>
      </c>
    </row>
    <row r="149" spans="7:8" ht="12.75">
      <c r="G149">
        <v>0.64</v>
      </c>
      <c r="H149">
        <f t="shared" si="8"/>
        <v>1035.8458951649761</v>
      </c>
    </row>
    <row r="150" spans="7:8" ht="12.75">
      <c r="G150">
        <v>0.641</v>
      </c>
      <c r="H150">
        <f t="shared" si="8"/>
        <v>1036.1133190245207</v>
      </c>
    </row>
    <row r="151" spans="7:8" ht="12.75">
      <c r="G151">
        <v>0.642</v>
      </c>
      <c r="H151">
        <f t="shared" si="8"/>
        <v>1036.3810013912755</v>
      </c>
    </row>
    <row r="152" spans="7:8" ht="12.75">
      <c r="G152">
        <v>0.643</v>
      </c>
      <c r="H152">
        <f t="shared" si="8"/>
        <v>1036.6489446874584</v>
      </c>
    </row>
    <row r="153" spans="7:8" ht="12.75">
      <c r="G153">
        <v>0.644</v>
      </c>
      <c r="H153">
        <f t="shared" si="8"/>
        <v>1036.9171513498782</v>
      </c>
    </row>
    <row r="154" spans="7:8" ht="12.75">
      <c r="G154">
        <v>0.645</v>
      </c>
      <c r="H154">
        <f t="shared" si="8"/>
        <v>1037.18562383012</v>
      </c>
    </row>
    <row r="155" spans="7:8" ht="12.75">
      <c r="G155">
        <v>0.646</v>
      </c>
      <c r="H155">
        <f t="shared" si="8"/>
        <v>1037.4543645947365</v>
      </c>
    </row>
    <row r="156" spans="7:8" ht="12.75">
      <c r="G156">
        <v>0.647</v>
      </c>
      <c r="H156">
        <f t="shared" si="8"/>
        <v>1037.7233761254392</v>
      </c>
    </row>
    <row r="157" spans="7:8" ht="12.75">
      <c r="G157">
        <v>0.648</v>
      </c>
      <c r="H157">
        <f t="shared" si="8"/>
        <v>1037.9926609192926</v>
      </c>
    </row>
    <row r="158" spans="7:8" ht="12.75">
      <c r="G158">
        <v>0.649</v>
      </c>
      <c r="H158">
        <f t="shared" si="8"/>
        <v>1038.262221488911</v>
      </c>
    </row>
    <row r="159" spans="7:8" ht="12.75">
      <c r="G159">
        <v>0.65</v>
      </c>
      <c r="H159">
        <f t="shared" si="8"/>
        <v>1038.532060362659</v>
      </c>
    </row>
    <row r="160" spans="7:8" ht="12.75">
      <c r="G160">
        <v>0.651</v>
      </c>
      <c r="H160">
        <f t="shared" si="8"/>
        <v>1038.8021800848512</v>
      </c>
    </row>
    <row r="161" spans="7:8" ht="12.75">
      <c r="G161">
        <v>0.652</v>
      </c>
      <c r="H161">
        <f t="shared" si="8"/>
        <v>1039.0725832159596</v>
      </c>
    </row>
    <row r="162" spans="7:8" ht="12.75">
      <c r="G162">
        <v>0.653</v>
      </c>
      <c r="H162">
        <f t="shared" si="8"/>
        <v>1039.3432723328183</v>
      </c>
    </row>
    <row r="163" spans="7:8" ht="12.75">
      <c r="G163">
        <v>0.654</v>
      </c>
      <c r="H163">
        <f t="shared" si="8"/>
        <v>1039.6142500288347</v>
      </c>
    </row>
    <row r="164" spans="7:8" ht="12.75">
      <c r="G164">
        <v>0.655</v>
      </c>
      <c r="H164">
        <f t="shared" si="8"/>
        <v>1039.8855189142025</v>
      </c>
    </row>
    <row r="165" spans="7:8" ht="12.75">
      <c r="G165">
        <v>0.656</v>
      </c>
      <c r="H165">
        <f t="shared" si="8"/>
        <v>1040.1570816161159</v>
      </c>
    </row>
    <row r="166" spans="7:8" ht="12.75">
      <c r="G166">
        <v>0.657</v>
      </c>
      <c r="H166">
        <f t="shared" si="8"/>
        <v>1040.428940778989</v>
      </c>
    </row>
    <row r="167" spans="7:8" ht="12.75">
      <c r="G167">
        <v>0.658</v>
      </c>
      <c r="H167">
        <f t="shared" si="8"/>
        <v>1040.7010990646766</v>
      </c>
    </row>
    <row r="168" spans="7:8" ht="12.75">
      <c r="G168">
        <v>0.659</v>
      </c>
      <c r="H168">
        <f t="shared" si="8"/>
        <v>1040.9735591526985</v>
      </c>
    </row>
    <row r="169" spans="7:8" ht="12.75">
      <c r="G169">
        <v>0.66</v>
      </c>
      <c r="H169">
        <f t="shared" si="8"/>
        <v>1041.2463237404666</v>
      </c>
    </row>
    <row r="170" spans="7:8" ht="12.75">
      <c r="G170">
        <v>0.661</v>
      </c>
      <c r="H170">
        <f t="shared" si="8"/>
        <v>1041.519395543515</v>
      </c>
    </row>
    <row r="171" spans="7:8" ht="12.75">
      <c r="G171">
        <v>0.662</v>
      </c>
      <c r="H171">
        <f t="shared" si="8"/>
        <v>1041.7927772957341</v>
      </c>
    </row>
    <row r="172" spans="7:8" ht="12.75">
      <c r="G172">
        <v>0.663</v>
      </c>
      <c r="H172">
        <f t="shared" si="8"/>
        <v>1042.0664717496059</v>
      </c>
    </row>
    <row r="173" spans="7:8" ht="12.75">
      <c r="G173">
        <v>0.664</v>
      </c>
      <c r="H173">
        <f t="shared" si="8"/>
        <v>1042.340481676445</v>
      </c>
    </row>
    <row r="174" spans="7:8" ht="12.75">
      <c r="G174">
        <v>0.665</v>
      </c>
      <c r="H174">
        <f t="shared" si="8"/>
        <v>1042.614809866641</v>
      </c>
    </row>
    <row r="175" spans="7:8" ht="12.75">
      <c r="G175">
        <v>0.666</v>
      </c>
      <c r="H175">
        <f t="shared" si="8"/>
        <v>1042.8894591299047</v>
      </c>
    </row>
    <row r="176" spans="7:8" ht="12.75">
      <c r="G176">
        <v>0.667</v>
      </c>
      <c r="H176">
        <f t="shared" si="8"/>
        <v>1043.1644322955183</v>
      </c>
    </row>
    <row r="177" spans="7:8" ht="12.75">
      <c r="G177">
        <v>0.668</v>
      </c>
      <c r="H177">
        <f t="shared" si="8"/>
        <v>1043.439732212589</v>
      </c>
    </row>
    <row r="178" spans="7:8" ht="12.75">
      <c r="G178">
        <v>0.669</v>
      </c>
      <c r="H178">
        <f t="shared" si="8"/>
        <v>1043.7153617503047</v>
      </c>
    </row>
    <row r="179" spans="7:8" ht="12.75">
      <c r="G179">
        <v>0.67</v>
      </c>
      <c r="H179">
        <f t="shared" si="8"/>
        <v>1043.9913237981955</v>
      </c>
    </row>
    <row r="180" spans="7:8" ht="12.75">
      <c r="G180">
        <v>0.671</v>
      </c>
      <c r="H180">
        <f t="shared" si="8"/>
        <v>1044.267621266397</v>
      </c>
    </row>
    <row r="181" spans="7:8" ht="12.75">
      <c r="G181">
        <v>0.672</v>
      </c>
      <c r="H181">
        <f t="shared" si="8"/>
        <v>1044.5442570859186</v>
      </c>
    </row>
    <row r="182" spans="7:8" ht="12.75">
      <c r="G182">
        <v>0.673</v>
      </c>
      <c r="H182">
        <f t="shared" si="8"/>
        <v>1044.8212342089146</v>
      </c>
    </row>
    <row r="183" spans="7:8" ht="12.75">
      <c r="G183">
        <v>0.674</v>
      </c>
      <c r="H183">
        <f t="shared" si="8"/>
        <v>1045.0985556089602</v>
      </c>
    </row>
    <row r="184" spans="7:8" ht="12.75">
      <c r="G184">
        <v>0.675</v>
      </c>
      <c r="H184">
        <f t="shared" si="8"/>
        <v>1045.3762242813305</v>
      </c>
    </row>
    <row r="185" spans="7:8" ht="12.75">
      <c r="G185">
        <v>0.676</v>
      </c>
      <c r="H185">
        <f t="shared" si="8"/>
        <v>1045.6542432432832</v>
      </c>
    </row>
    <row r="186" spans="7:8" ht="12.75">
      <c r="G186">
        <v>0.677</v>
      </c>
      <c r="H186">
        <f t="shared" si="8"/>
        <v>1045.932615534348</v>
      </c>
    </row>
    <row r="187" spans="7:8" ht="12.75">
      <c r="G187">
        <v>0.678</v>
      </c>
      <c r="H187">
        <f t="shared" si="8"/>
        <v>1046.2113442166165</v>
      </c>
    </row>
    <row r="188" spans="7:8" ht="12.75">
      <c r="G188">
        <v>0.679</v>
      </c>
      <c r="H188">
        <f t="shared" si="8"/>
        <v>1046.4904323750382</v>
      </c>
    </row>
    <row r="189" spans="7:8" ht="12.75">
      <c r="G189">
        <v>0.68</v>
      </c>
      <c r="H189">
        <f t="shared" si="8"/>
        <v>1046.769883117722</v>
      </c>
    </row>
    <row r="190" spans="7:8" ht="12.75">
      <c r="G190">
        <v>0.681</v>
      </c>
      <c r="H190">
        <f t="shared" si="8"/>
        <v>1047.049699576239</v>
      </c>
    </row>
    <row r="191" spans="7:8" ht="12.75">
      <c r="G191">
        <v>0.682</v>
      </c>
      <c r="H191">
        <f t="shared" si="8"/>
        <v>1047.3298849059329</v>
      </c>
    </row>
    <row r="192" spans="7:8" ht="12.75">
      <c r="G192">
        <v>0.683</v>
      </c>
      <c r="H192">
        <f t="shared" si="8"/>
        <v>1047.610442286233</v>
      </c>
    </row>
    <row r="193" spans="7:8" ht="12.75">
      <c r="G193">
        <v>0.684</v>
      </c>
      <c r="H193">
        <f t="shared" si="8"/>
        <v>1047.8913749209728</v>
      </c>
    </row>
    <row r="194" spans="7:8" ht="12.75">
      <c r="G194">
        <v>0.685</v>
      </c>
      <c r="H194">
        <f t="shared" si="8"/>
        <v>1048.1726860387125</v>
      </c>
    </row>
    <row r="195" spans="7:8" ht="12.75">
      <c r="G195">
        <v>0.686</v>
      </c>
      <c r="H195">
        <f t="shared" si="8"/>
        <v>1048.454378893068</v>
      </c>
    </row>
    <row r="196" spans="7:8" ht="12.75">
      <c r="G196">
        <v>0.687</v>
      </c>
      <c r="H196">
        <f t="shared" si="8"/>
        <v>1048.7364567630418</v>
      </c>
    </row>
    <row r="197" spans="7:8" ht="12.75">
      <c r="G197">
        <v>0.688</v>
      </c>
      <c r="H197">
        <f t="shared" si="8"/>
        <v>1049.0189229533623</v>
      </c>
    </row>
    <row r="198" spans="7:8" ht="12.75">
      <c r="G198">
        <v>0.689</v>
      </c>
      <c r="H198">
        <f t="shared" si="8"/>
        <v>1049.3017807948268</v>
      </c>
    </row>
    <row r="199" spans="7:8" ht="12.75">
      <c r="G199">
        <v>0.69</v>
      </c>
      <c r="H199">
        <f t="shared" si="8"/>
        <v>1049.5850336446479</v>
      </c>
    </row>
    <row r="200" spans="7:8" ht="12.75">
      <c r="G200">
        <v>0.691</v>
      </c>
      <c r="H200">
        <f t="shared" si="8"/>
        <v>1049.8686848868085</v>
      </c>
    </row>
    <row r="201" spans="7:8" ht="12.75">
      <c r="G201">
        <v>0.692</v>
      </c>
      <c r="H201">
        <f t="shared" si="8"/>
        <v>1050.1527379324205</v>
      </c>
    </row>
    <row r="202" spans="7:8" ht="12.75">
      <c r="G202">
        <v>0.693</v>
      </c>
      <c r="H202">
        <f t="shared" si="8"/>
        <v>1050.437196220088</v>
      </c>
    </row>
    <row r="203" spans="7:8" ht="12.75">
      <c r="G203">
        <v>0.694</v>
      </c>
      <c r="H203">
        <f t="shared" si="8"/>
        <v>1050.722063216279</v>
      </c>
    </row>
    <row r="204" spans="7:8" ht="12.75">
      <c r="G204">
        <v>0.695</v>
      </c>
      <c r="H204">
        <f t="shared" si="8"/>
        <v>1051.0073424156988</v>
      </c>
    </row>
    <row r="205" spans="7:8" ht="12.75">
      <c r="G205">
        <v>0.696</v>
      </c>
      <c r="H205">
        <f aca="true" t="shared" si="9" ref="H205:H268">NORMINV(G205,Mean,Stddev)</f>
        <v>1051.293037341674</v>
      </c>
    </row>
    <row r="206" spans="7:8" ht="12.75">
      <c r="G206">
        <v>0.697</v>
      </c>
      <c r="H206">
        <f t="shared" si="9"/>
        <v>1051.579151546538</v>
      </c>
    </row>
    <row r="207" spans="7:8" ht="12.75">
      <c r="G207">
        <v>0.698</v>
      </c>
      <c r="H207">
        <f t="shared" si="9"/>
        <v>1051.8656886120257</v>
      </c>
    </row>
    <row r="208" spans="7:8" ht="12.75">
      <c r="G208">
        <v>0.699</v>
      </c>
      <c r="H208">
        <f t="shared" si="9"/>
        <v>1052.1526521496726</v>
      </c>
    </row>
    <row r="209" spans="7:8" ht="12.75">
      <c r="G209">
        <v>0.7</v>
      </c>
      <c r="H209">
        <f t="shared" si="9"/>
        <v>1052.4400458012215</v>
      </c>
    </row>
    <row r="210" spans="7:8" ht="12.75">
      <c r="G210">
        <v>0.701</v>
      </c>
      <c r="H210">
        <f t="shared" si="9"/>
        <v>1052.7278732390346</v>
      </c>
    </row>
    <row r="211" spans="7:8" ht="12.75">
      <c r="G211">
        <v>0.702</v>
      </c>
      <c r="H211">
        <f t="shared" si="9"/>
        <v>1053.0161381665123</v>
      </c>
    </row>
    <row r="212" spans="7:8" ht="12.75">
      <c r="G212">
        <v>0.703</v>
      </c>
      <c r="H212">
        <f t="shared" si="9"/>
        <v>1053.3048443185198</v>
      </c>
    </row>
    <row r="213" spans="7:8" ht="12.75">
      <c r="G213">
        <v>0.704</v>
      </c>
      <c r="H213">
        <f t="shared" si="9"/>
        <v>1053.593995461819</v>
      </c>
    </row>
    <row r="214" spans="7:8" ht="12.75">
      <c r="G214">
        <v>0.705</v>
      </c>
      <c r="H214">
        <f t="shared" si="9"/>
        <v>1053.8835953955086</v>
      </c>
    </row>
    <row r="215" spans="7:8" ht="12.75">
      <c r="G215">
        <v>0.706</v>
      </c>
      <c r="H215">
        <f t="shared" si="9"/>
        <v>1054.1736479514698</v>
      </c>
    </row>
    <row r="216" spans="7:8" ht="12.75">
      <c r="G216">
        <v>0.707</v>
      </c>
      <c r="H216">
        <f t="shared" si="9"/>
        <v>1054.464156994822</v>
      </c>
    </row>
    <row r="217" spans="7:8" ht="12.75">
      <c r="G217">
        <v>0.708</v>
      </c>
      <c r="H217">
        <f t="shared" si="9"/>
        <v>1054.7551264243823</v>
      </c>
    </row>
    <row r="218" spans="7:8" ht="12.75">
      <c r="G218">
        <v>0.709</v>
      </c>
      <c r="H218">
        <f t="shared" si="9"/>
        <v>1055.0465601731362</v>
      </c>
    </row>
    <row r="219" spans="7:8" ht="12.75">
      <c r="G219">
        <v>0.71</v>
      </c>
      <c r="H219">
        <f t="shared" si="9"/>
        <v>1055.3384622087121</v>
      </c>
    </row>
    <row r="220" spans="7:8" ht="12.75">
      <c r="G220">
        <v>0.711</v>
      </c>
      <c r="H220">
        <f t="shared" si="9"/>
        <v>1055.6308365338682</v>
      </c>
    </row>
    <row r="221" spans="7:8" ht="12.75">
      <c r="G221">
        <v>0.712</v>
      </c>
      <c r="H221">
        <f t="shared" si="9"/>
        <v>1055.923687186983</v>
      </c>
    </row>
    <row r="222" spans="7:8" ht="12.75">
      <c r="G222">
        <v>0.713</v>
      </c>
      <c r="H222">
        <f t="shared" si="9"/>
        <v>1056.217018242557</v>
      </c>
    </row>
    <row r="223" spans="7:8" ht="12.75">
      <c r="G223">
        <v>0.714</v>
      </c>
      <c r="H223">
        <f t="shared" si="9"/>
        <v>1056.5108338117216</v>
      </c>
    </row>
    <row r="224" spans="7:8" ht="12.75">
      <c r="G224">
        <v>0.715</v>
      </c>
      <c r="H224">
        <f t="shared" si="9"/>
        <v>1056.8051380427569</v>
      </c>
    </row>
    <row r="225" spans="7:8" ht="12.75">
      <c r="G225">
        <v>0.716</v>
      </c>
      <c r="H225">
        <f t="shared" si="9"/>
        <v>1057.0999351216171</v>
      </c>
    </row>
    <row r="226" spans="7:8" ht="12.75">
      <c r="G226">
        <v>0.717</v>
      </c>
      <c r="H226">
        <f t="shared" si="9"/>
        <v>1057.3952292724673</v>
      </c>
    </row>
    <row r="227" spans="7:8" ht="12.75">
      <c r="G227">
        <v>0.718</v>
      </c>
      <c r="H227">
        <f t="shared" si="9"/>
        <v>1057.6910247582261</v>
      </c>
    </row>
    <row r="228" spans="7:8" ht="12.75">
      <c r="G228">
        <v>0.719</v>
      </c>
      <c r="H228">
        <f t="shared" si="9"/>
        <v>1057.9873258811203</v>
      </c>
    </row>
    <row r="229" spans="7:8" ht="12.75">
      <c r="G229">
        <v>0.72</v>
      </c>
      <c r="H229">
        <f t="shared" si="9"/>
        <v>1058.2841369832474</v>
      </c>
    </row>
    <row r="230" spans="7:8" ht="12.75">
      <c r="G230">
        <v>0.721</v>
      </c>
      <c r="H230">
        <f t="shared" si="9"/>
        <v>1058.5814624471484</v>
      </c>
    </row>
    <row r="231" spans="7:8" ht="12.75">
      <c r="G231">
        <v>0.722</v>
      </c>
      <c r="H231">
        <f t="shared" si="9"/>
        <v>1058.8793066963904</v>
      </c>
    </row>
    <row r="232" spans="7:8" ht="12.75">
      <c r="G232">
        <v>0.723</v>
      </c>
      <c r="H232">
        <f t="shared" si="9"/>
        <v>1059.177674196159</v>
      </c>
    </row>
    <row r="233" spans="7:8" ht="12.75">
      <c r="G233">
        <v>0.724</v>
      </c>
      <c r="H233">
        <f t="shared" si="9"/>
        <v>1059.4765694538617</v>
      </c>
    </row>
    <row r="234" spans="7:8" ht="12.75">
      <c r="G234">
        <v>0.725</v>
      </c>
      <c r="H234">
        <f t="shared" si="9"/>
        <v>1059.775997019741</v>
      </c>
    </row>
    <row r="235" spans="7:8" ht="12.75">
      <c r="G235">
        <v>0.726</v>
      </c>
      <c r="H235">
        <f t="shared" si="9"/>
        <v>1060.0759614874987</v>
      </c>
    </row>
    <row r="236" spans="7:8" ht="12.75">
      <c r="G236">
        <v>0.727</v>
      </c>
      <c r="H236">
        <f t="shared" si="9"/>
        <v>1060.3764674949305</v>
      </c>
    </row>
    <row r="237" spans="7:8" ht="12.75">
      <c r="G237">
        <v>0.728</v>
      </c>
      <c r="H237">
        <f t="shared" si="9"/>
        <v>1060.6775197245734</v>
      </c>
    </row>
    <row r="238" spans="7:8" ht="12.75">
      <c r="G238">
        <v>0.729</v>
      </c>
      <c r="H238">
        <f t="shared" si="9"/>
        <v>1060.9791229043626</v>
      </c>
    </row>
    <row r="239" spans="7:8" ht="12.75">
      <c r="G239">
        <v>0.73</v>
      </c>
      <c r="H239">
        <f t="shared" si="9"/>
        <v>1061.2812818083019</v>
      </c>
    </row>
    <row r="240" spans="7:8" ht="12.75">
      <c r="G240">
        <v>0.731</v>
      </c>
      <c r="H240">
        <f t="shared" si="9"/>
        <v>1061.584001257144</v>
      </c>
    </row>
    <row r="241" spans="7:8" ht="12.75">
      <c r="G241">
        <v>0.732</v>
      </c>
      <c r="H241">
        <f t="shared" si="9"/>
        <v>1061.8872861190855</v>
      </c>
    </row>
    <row r="242" spans="7:8" ht="12.75">
      <c r="G242">
        <v>0.733</v>
      </c>
      <c r="H242">
        <f t="shared" si="9"/>
        <v>1062.1911413104724</v>
      </c>
    </row>
    <row r="243" spans="7:8" ht="12.75">
      <c r="G243">
        <v>0.734</v>
      </c>
      <c r="H243">
        <f t="shared" si="9"/>
        <v>1062.4955717965186</v>
      </c>
    </row>
    <row r="244" spans="7:8" ht="12.75">
      <c r="G244">
        <v>0.735</v>
      </c>
      <c r="H244">
        <f t="shared" si="9"/>
        <v>1062.8005825920393</v>
      </c>
    </row>
    <row r="245" spans="7:8" ht="12.75">
      <c r="G245">
        <v>0.736</v>
      </c>
      <c r="H245">
        <f t="shared" si="9"/>
        <v>1063.1061787621952</v>
      </c>
    </row>
    <row r="246" spans="7:8" ht="12.75">
      <c r="G246">
        <v>0.737</v>
      </c>
      <c r="H246">
        <f t="shared" si="9"/>
        <v>1063.412365423252</v>
      </c>
    </row>
    <row r="247" spans="7:8" ht="12.75">
      <c r="G247">
        <v>0.738</v>
      </c>
      <c r="H247">
        <f t="shared" si="9"/>
        <v>1063.7191477433528</v>
      </c>
    </row>
    <row r="248" spans="7:8" ht="12.75">
      <c r="G248">
        <v>0.739</v>
      </c>
      <c r="H248">
        <f t="shared" si="9"/>
        <v>1064.0265309433064</v>
      </c>
    </row>
    <row r="249" spans="7:8" ht="12.75">
      <c r="G249">
        <v>0.74</v>
      </c>
      <c r="H249">
        <f t="shared" si="9"/>
        <v>1064.334520297388</v>
      </c>
    </row>
    <row r="250" spans="7:8" ht="12.75">
      <c r="G250">
        <v>0.741</v>
      </c>
      <c r="H250">
        <f t="shared" si="9"/>
        <v>1064.643121134157</v>
      </c>
    </row>
    <row r="251" spans="7:8" ht="12.75">
      <c r="G251">
        <v>0.742</v>
      </c>
      <c r="H251">
        <f t="shared" si="9"/>
        <v>1064.9523388372877</v>
      </c>
    </row>
    <row r="252" spans="7:8" ht="12.75">
      <c r="G252">
        <v>0.743</v>
      </c>
      <c r="H252">
        <f t="shared" si="9"/>
        <v>1065.2621788464178</v>
      </c>
    </row>
    <row r="253" spans="7:8" ht="12.75">
      <c r="G253">
        <v>0.744</v>
      </c>
      <c r="H253">
        <f t="shared" si="9"/>
        <v>1065.5726466580122</v>
      </c>
    </row>
    <row r="254" spans="7:8" ht="12.75">
      <c r="G254">
        <v>0.745</v>
      </c>
      <c r="H254">
        <f t="shared" si="9"/>
        <v>1065.883747826242</v>
      </c>
    </row>
    <row r="255" spans="7:8" ht="12.75">
      <c r="G255">
        <v>0.746</v>
      </c>
      <c r="H255">
        <f t="shared" si="9"/>
        <v>1066.1954879638813</v>
      </c>
    </row>
    <row r="256" spans="7:8" ht="12.75">
      <c r="G256">
        <v>0.747</v>
      </c>
      <c r="H256">
        <f t="shared" si="9"/>
        <v>1066.507872743222</v>
      </c>
    </row>
    <row r="257" spans="7:8" ht="12.75">
      <c r="G257">
        <v>0.748</v>
      </c>
      <c r="H257">
        <f t="shared" si="9"/>
        <v>1066.820907897003</v>
      </c>
    </row>
    <row r="258" spans="7:8" ht="12.75">
      <c r="G258">
        <v>0.749</v>
      </c>
      <c r="H258">
        <f t="shared" si="9"/>
        <v>1067.1345992193615</v>
      </c>
    </row>
    <row r="259" spans="7:8" ht="12.75">
      <c r="G259">
        <v>0.75</v>
      </c>
      <c r="H259">
        <f t="shared" si="9"/>
        <v>1067.4489525667987</v>
      </c>
    </row>
    <row r="260" spans="7:8" ht="12.75">
      <c r="G260">
        <v>0.751</v>
      </c>
      <c r="H260">
        <f t="shared" si="9"/>
        <v>1067.763973859167</v>
      </c>
    </row>
    <row r="261" spans="7:8" ht="12.75">
      <c r="G261">
        <v>0.752</v>
      </c>
      <c r="H261">
        <f t="shared" si="9"/>
        <v>1068.0796690806749</v>
      </c>
    </row>
    <row r="262" spans="7:8" ht="12.75">
      <c r="G262">
        <v>0.753</v>
      </c>
      <c r="H262">
        <f t="shared" si="9"/>
        <v>1068.396044280912</v>
      </c>
    </row>
    <row r="263" spans="7:8" ht="12.75">
      <c r="G263">
        <v>0.754</v>
      </c>
      <c r="H263">
        <f t="shared" si="9"/>
        <v>1068.7131055758953</v>
      </c>
    </row>
    <row r="264" spans="7:8" ht="12.75">
      <c r="G264">
        <v>0.755</v>
      </c>
      <c r="H264">
        <f t="shared" si="9"/>
        <v>1069.030859149133</v>
      </c>
    </row>
    <row r="265" spans="7:8" ht="12.75">
      <c r="G265">
        <v>0.756</v>
      </c>
      <c r="H265">
        <f t="shared" si="9"/>
        <v>1069.3493112527135</v>
      </c>
    </row>
    <row r="266" spans="7:8" ht="12.75">
      <c r="G266">
        <v>0.757</v>
      </c>
      <c r="H266">
        <f t="shared" si="9"/>
        <v>1069.6684682084124</v>
      </c>
    </row>
    <row r="267" spans="7:8" ht="12.75">
      <c r="G267">
        <v>0.758</v>
      </c>
      <c r="H267">
        <f t="shared" si="9"/>
        <v>1069.9883364088244</v>
      </c>
    </row>
    <row r="268" spans="7:8" ht="12.75">
      <c r="G268">
        <v>0.759</v>
      </c>
      <c r="H268">
        <f t="shared" si="9"/>
        <v>1070.3089223185152</v>
      </c>
    </row>
    <row r="269" spans="7:8" ht="12.75">
      <c r="G269">
        <v>0.76</v>
      </c>
      <c r="H269">
        <f aca="true" t="shared" si="10" ref="H269:H332">NORMINV(G269,Mean,Stddev)</f>
        <v>1070.6302324751998</v>
      </c>
    </row>
    <row r="270" spans="7:8" ht="12.75">
      <c r="G270">
        <v>0.761</v>
      </c>
      <c r="H270">
        <f t="shared" si="10"/>
        <v>1070.9522734909422</v>
      </c>
    </row>
    <row r="271" spans="7:8" ht="12.75">
      <c r="G271">
        <v>0.762</v>
      </c>
      <c r="H271">
        <f t="shared" si="10"/>
        <v>1071.2750520533793</v>
      </c>
    </row>
    <row r="272" spans="7:8" ht="12.75">
      <c r="G272">
        <v>0.763</v>
      </c>
      <c r="H272">
        <f t="shared" si="10"/>
        <v>1071.5985749269726</v>
      </c>
    </row>
    <row r="273" spans="7:8" ht="12.75">
      <c r="G273">
        <v>0.764</v>
      </c>
      <c r="H273">
        <f t="shared" si="10"/>
        <v>1071.9228489542818</v>
      </c>
    </row>
    <row r="274" spans="7:8" ht="12.75">
      <c r="G274">
        <v>0.765</v>
      </c>
      <c r="H274">
        <f t="shared" si="10"/>
        <v>1072.2478810572682</v>
      </c>
    </row>
    <row r="275" spans="7:8" ht="12.75">
      <c r="G275">
        <v>0.766</v>
      </c>
      <c r="H275">
        <f t="shared" si="10"/>
        <v>1072.573678238622</v>
      </c>
    </row>
    <row r="276" spans="7:8" ht="12.75">
      <c r="G276">
        <v>0.767</v>
      </c>
      <c r="H276">
        <f t="shared" si="10"/>
        <v>1072.9002475831194</v>
      </c>
    </row>
    <row r="277" spans="7:8" ht="12.75">
      <c r="G277">
        <v>0.768</v>
      </c>
      <c r="H277">
        <f t="shared" si="10"/>
        <v>1073.227596259007</v>
      </c>
    </row>
    <row r="278" spans="7:8" ht="12.75">
      <c r="G278">
        <v>0.769</v>
      </c>
      <c r="H278">
        <f t="shared" si="10"/>
        <v>1073.5557315194146</v>
      </c>
    </row>
    <row r="279" spans="7:8" ht="12.75">
      <c r="G279">
        <v>0.77</v>
      </c>
      <c r="H279">
        <f t="shared" si="10"/>
        <v>1073.8846607038001</v>
      </c>
    </row>
    <row r="280" spans="7:8" ht="12.75">
      <c r="G280">
        <v>0.771</v>
      </c>
      <c r="H280">
        <f t="shared" si="10"/>
        <v>1074.2143912394222</v>
      </c>
    </row>
    <row r="281" spans="7:8" ht="12.75">
      <c r="G281">
        <v>0.772</v>
      </c>
      <c r="H281">
        <f t="shared" si="10"/>
        <v>1074.5449306428459</v>
      </c>
    </row>
    <row r="282" spans="7:8" ht="12.75">
      <c r="G282">
        <v>0.773</v>
      </c>
      <c r="H282">
        <f t="shared" si="10"/>
        <v>1074.8762865214796</v>
      </c>
    </row>
    <row r="283" spans="7:8" ht="12.75">
      <c r="G283">
        <v>0.774</v>
      </c>
      <c r="H283">
        <f t="shared" si="10"/>
        <v>1075.2084665751463</v>
      </c>
    </row>
    <row r="284" spans="7:8" ht="12.75">
      <c r="G284">
        <v>0.775</v>
      </c>
      <c r="H284">
        <f t="shared" si="10"/>
        <v>1075.541478597686</v>
      </c>
    </row>
    <row r="285" spans="7:8" ht="12.75">
      <c r="G285">
        <v>0.776</v>
      </c>
      <c r="H285">
        <f t="shared" si="10"/>
        <v>1075.8753304785964</v>
      </c>
    </row>
    <row r="286" spans="7:8" ht="12.75">
      <c r="G286">
        <v>0.777</v>
      </c>
      <c r="H286">
        <f t="shared" si="10"/>
        <v>1076.210030204706</v>
      </c>
    </row>
    <row r="287" spans="7:8" ht="12.75">
      <c r="G287">
        <v>0.778</v>
      </c>
      <c r="H287">
        <f t="shared" si="10"/>
        <v>1076.5455858618855</v>
      </c>
    </row>
    <row r="288" spans="7:8" ht="12.75">
      <c r="G288">
        <v>0.779</v>
      </c>
      <c r="H288">
        <f t="shared" si="10"/>
        <v>1076.882005636796</v>
      </c>
    </row>
    <row r="289" spans="7:8" ht="12.75">
      <c r="G289">
        <v>0.78</v>
      </c>
      <c r="H289">
        <f t="shared" si="10"/>
        <v>1077.219297818677</v>
      </c>
    </row>
    <row r="290" spans="7:8" ht="12.75">
      <c r="G290">
        <v>0.781</v>
      </c>
      <c r="H290">
        <f t="shared" si="10"/>
        <v>1077.5574708011716</v>
      </c>
    </row>
    <row r="291" spans="7:8" ht="12.75">
      <c r="G291">
        <v>0.782</v>
      </c>
      <c r="H291">
        <f t="shared" si="10"/>
        <v>1077.896533084195</v>
      </c>
    </row>
    <row r="292" spans="7:8" ht="12.75">
      <c r="G292">
        <v>0.783</v>
      </c>
      <c r="H292">
        <f t="shared" si="10"/>
        <v>1078.236493275842</v>
      </c>
    </row>
    <row r="293" spans="7:8" ht="12.75">
      <c r="G293">
        <v>0.784</v>
      </c>
      <c r="H293">
        <f t="shared" si="10"/>
        <v>1078.57736009434</v>
      </c>
    </row>
    <row r="294" spans="7:8" ht="12.75">
      <c r="G294">
        <v>0.785</v>
      </c>
      <c r="H294">
        <f t="shared" si="10"/>
        <v>1078.9191423700452</v>
      </c>
    </row>
    <row r="295" spans="7:8" ht="12.75">
      <c r="G295">
        <v>0.786</v>
      </c>
      <c r="H295">
        <f t="shared" si="10"/>
        <v>1079.261849047482</v>
      </c>
    </row>
    <row r="296" spans="7:8" ht="12.75">
      <c r="G296">
        <v>0.787</v>
      </c>
      <c r="H296">
        <f t="shared" si="10"/>
        <v>1079.6054891874317</v>
      </c>
    </row>
    <row r="297" spans="7:8" ht="12.75">
      <c r="G297">
        <v>0.788</v>
      </c>
      <c r="H297">
        <f t="shared" si="10"/>
        <v>1079.9500719690675</v>
      </c>
    </row>
    <row r="298" spans="7:8" ht="12.75">
      <c r="G298">
        <v>0.789</v>
      </c>
      <c r="H298">
        <f t="shared" si="10"/>
        <v>1080.2956066921395</v>
      </c>
    </row>
    <row r="299" spans="7:8" ht="12.75">
      <c r="G299">
        <v>0.79</v>
      </c>
      <c r="H299">
        <f t="shared" si="10"/>
        <v>1080.6421027792087</v>
      </c>
    </row>
    <row r="300" spans="7:8" ht="12.75">
      <c r="G300">
        <v>0.791</v>
      </c>
      <c r="H300">
        <f t="shared" si="10"/>
        <v>1080.9895697779339</v>
      </c>
    </row>
    <row r="301" spans="7:8" ht="12.75">
      <c r="G301">
        <v>0.792</v>
      </c>
      <c r="H301">
        <f t="shared" si="10"/>
        <v>1081.3380173634127</v>
      </c>
    </row>
    <row r="302" spans="7:8" ht="12.75">
      <c r="G302">
        <v>0.793</v>
      </c>
      <c r="H302">
        <f t="shared" si="10"/>
        <v>1081.6874553405753</v>
      </c>
    </row>
    <row r="303" spans="7:8" ht="12.75">
      <c r="G303">
        <v>0.794</v>
      </c>
      <c r="H303">
        <f t="shared" si="10"/>
        <v>1082.0378936466368</v>
      </c>
    </row>
    <row r="304" spans="7:8" ht="12.75">
      <c r="G304">
        <v>0.795</v>
      </c>
      <c r="H304">
        <f t="shared" si="10"/>
        <v>1082.3893423536063</v>
      </c>
    </row>
    <row r="305" spans="7:8" ht="12.75">
      <c r="G305">
        <v>0.796</v>
      </c>
      <c r="H305">
        <f t="shared" si="10"/>
        <v>1082.7418116708557</v>
      </c>
    </row>
    <row r="306" spans="7:8" ht="12.75">
      <c r="G306">
        <v>0.797</v>
      </c>
      <c r="H306">
        <f t="shared" si="10"/>
        <v>1083.0953119477508</v>
      </c>
    </row>
    <row r="307" spans="7:8" ht="12.75">
      <c r="G307">
        <v>0.798</v>
      </c>
      <c r="H307">
        <f t="shared" si="10"/>
        <v>1083.4498536763454</v>
      </c>
    </row>
    <row r="308" spans="7:8" ht="12.75">
      <c r="G308">
        <v>0.799</v>
      </c>
      <c r="H308">
        <f t="shared" si="10"/>
        <v>1083.8054474941391</v>
      </c>
    </row>
    <row r="309" spans="7:8" ht="12.75">
      <c r="G309">
        <v>0.8</v>
      </c>
      <c r="H309">
        <f t="shared" si="10"/>
        <v>1084.1621041869041</v>
      </c>
    </row>
    <row r="310" spans="7:8" ht="12.75">
      <c r="G310">
        <v>0.801</v>
      </c>
      <c r="H310">
        <f t="shared" si="10"/>
        <v>1084.5198346915795</v>
      </c>
    </row>
    <row r="311" spans="7:8" ht="12.75">
      <c r="G311">
        <v>0.802</v>
      </c>
      <c r="H311">
        <f t="shared" si="10"/>
        <v>1084.878650099237</v>
      </c>
    </row>
    <row r="312" spans="7:8" ht="12.75">
      <c r="G312">
        <v>0.803</v>
      </c>
      <c r="H312">
        <f t="shared" si="10"/>
        <v>1085.2385616581203</v>
      </c>
    </row>
    <row r="313" spans="7:8" ht="12.75">
      <c r="G313">
        <v>0.804</v>
      </c>
      <c r="H313">
        <f t="shared" si="10"/>
        <v>1085.5995807767588</v>
      </c>
    </row>
    <row r="314" spans="7:8" ht="12.75">
      <c r="G314">
        <v>0.805</v>
      </c>
      <c r="H314">
        <f t="shared" si="10"/>
        <v>1085.9617190271595</v>
      </c>
    </row>
    <row r="315" spans="7:8" ht="12.75">
      <c r="G315">
        <v>0.806</v>
      </c>
      <c r="H315">
        <f t="shared" si="10"/>
        <v>1086.3249881480785</v>
      </c>
    </row>
    <row r="316" spans="7:8" ht="12.75">
      <c r="G316">
        <v>0.807</v>
      </c>
      <c r="H316">
        <f t="shared" si="10"/>
        <v>1086.689400048375</v>
      </c>
    </row>
    <row r="317" spans="7:8" ht="12.75">
      <c r="G317">
        <v>0.808</v>
      </c>
      <c r="H317">
        <f t="shared" si="10"/>
        <v>1087.0549668104507</v>
      </c>
    </row>
    <row r="318" spans="7:8" ht="12.75">
      <c r="G318">
        <v>0.809</v>
      </c>
      <c r="H318">
        <f t="shared" si="10"/>
        <v>1087.421700693774</v>
      </c>
    </row>
    <row r="319" spans="7:8" ht="12.75">
      <c r="G319">
        <v>0.81</v>
      </c>
      <c r="H319">
        <f t="shared" si="10"/>
        <v>1087.7896141384995</v>
      </c>
    </row>
    <row r="320" spans="7:8" ht="12.75">
      <c r="G320">
        <v>0.811</v>
      </c>
      <c r="H320">
        <f t="shared" si="10"/>
        <v>1088.1587197691747</v>
      </c>
    </row>
    <row r="321" spans="7:8" ht="12.75">
      <c r="G321">
        <v>0.812</v>
      </c>
      <c r="H321">
        <f t="shared" si="10"/>
        <v>1088.5290303985464</v>
      </c>
    </row>
    <row r="322" spans="7:8" ht="12.75">
      <c r="G322">
        <v>0.813</v>
      </c>
      <c r="H322">
        <f t="shared" si="10"/>
        <v>1088.9005590314646</v>
      </c>
    </row>
    <row r="323" spans="7:8" ht="12.75">
      <c r="G323">
        <v>0.814</v>
      </c>
      <c r="H323">
        <f t="shared" si="10"/>
        <v>1089.273318868888</v>
      </c>
    </row>
    <row r="324" spans="7:8" ht="12.75">
      <c r="G324">
        <v>0.815</v>
      </c>
      <c r="H324">
        <f t="shared" si="10"/>
        <v>1089.647323311996</v>
      </c>
    </row>
    <row r="325" spans="7:8" ht="12.75">
      <c r="G325">
        <v>0.816</v>
      </c>
      <c r="H325">
        <f t="shared" si="10"/>
        <v>1090.022585966408</v>
      </c>
    </row>
    <row r="326" spans="7:8" ht="12.75">
      <c r="G326">
        <v>0.817</v>
      </c>
      <c r="H326">
        <f t="shared" si="10"/>
        <v>1090.3991206465153</v>
      </c>
    </row>
    <row r="327" spans="7:8" ht="12.75">
      <c r="G327">
        <v>0.818</v>
      </c>
      <c r="H327">
        <f t="shared" si="10"/>
        <v>1090.7769413799283</v>
      </c>
    </row>
    <row r="328" spans="7:8" ht="12.75">
      <c r="G328">
        <v>0.819</v>
      </c>
      <c r="H328">
        <f t="shared" si="10"/>
        <v>1091.1560624120436</v>
      </c>
    </row>
    <row r="329" spans="7:8" ht="12.75">
      <c r="G329">
        <v>0.82</v>
      </c>
      <c r="H329">
        <f t="shared" si="10"/>
        <v>1091.5364982107342</v>
      </c>
    </row>
    <row r="330" spans="7:8" ht="12.75">
      <c r="G330">
        <v>0.821</v>
      </c>
      <c r="H330">
        <f t="shared" si="10"/>
        <v>1091.918263471167</v>
      </c>
    </row>
    <row r="331" spans="7:8" ht="12.75">
      <c r="G331">
        <v>0.822</v>
      </c>
      <c r="H331">
        <f t="shared" si="10"/>
        <v>1092.3013731207514</v>
      </c>
    </row>
    <row r="332" spans="7:8" ht="12.75">
      <c r="G332">
        <v>0.823</v>
      </c>
      <c r="H332">
        <f t="shared" si="10"/>
        <v>1092.6858423242238</v>
      </c>
    </row>
    <row r="333" spans="7:8" ht="12.75">
      <c r="G333">
        <v>0.824</v>
      </c>
      <c r="H333">
        <f aca="true" t="shared" si="11" ref="H333:H396">NORMINV(G333,Mean,Stddev)</f>
        <v>1093.0716864888745</v>
      </c>
    </row>
    <row r="334" spans="7:8" ht="12.75">
      <c r="G334">
        <v>0.825</v>
      </c>
      <c r="H334">
        <f t="shared" si="11"/>
        <v>1093.4589212699166</v>
      </c>
    </row>
    <row r="335" spans="7:8" ht="12.75">
      <c r="G335">
        <v>0.826</v>
      </c>
      <c r="H335">
        <f t="shared" si="11"/>
        <v>1093.8475625760059</v>
      </c>
    </row>
    <row r="336" spans="7:8" ht="12.75">
      <c r="G336">
        <v>0.827</v>
      </c>
      <c r="H336">
        <f t="shared" si="11"/>
        <v>1094.237626574918</v>
      </c>
    </row>
    <row r="337" spans="7:8" ht="12.75">
      <c r="G337">
        <v>0.828</v>
      </c>
      <c r="H337">
        <f t="shared" si="11"/>
        <v>1094.6291296993836</v>
      </c>
    </row>
    <row r="338" spans="7:8" ht="12.75">
      <c r="G338">
        <v>0.829</v>
      </c>
      <c r="H338">
        <f t="shared" si="11"/>
        <v>1095.022088653089</v>
      </c>
    </row>
    <row r="339" spans="7:8" ht="12.75">
      <c r="G339">
        <v>0.83</v>
      </c>
      <c r="H339">
        <f t="shared" si="11"/>
        <v>1095.416520416851</v>
      </c>
    </row>
    <row r="340" spans="7:8" ht="12.75">
      <c r="G340">
        <v>0.831</v>
      </c>
      <c r="H340">
        <f t="shared" si="11"/>
        <v>1095.8124422549668</v>
      </c>
    </row>
    <row r="341" spans="7:8" ht="12.75">
      <c r="G341">
        <v>0.832</v>
      </c>
      <c r="H341">
        <f t="shared" si="11"/>
        <v>1096.2098717217484</v>
      </c>
    </row>
    <row r="342" spans="7:8" ht="12.75">
      <c r="G342">
        <v>0.833</v>
      </c>
      <c r="H342">
        <f t="shared" si="11"/>
        <v>1096.6088266682493</v>
      </c>
    </row>
    <row r="343" spans="7:8" ht="12.75">
      <c r="G343">
        <v>0.834</v>
      </c>
      <c r="H343">
        <f t="shared" si="11"/>
        <v>1097.0093252491833</v>
      </c>
    </row>
    <row r="344" spans="7:8" ht="12.75">
      <c r="G344">
        <v>0.835</v>
      </c>
      <c r="H344">
        <f t="shared" si="11"/>
        <v>1097.4113859300523</v>
      </c>
    </row>
    <row r="345" spans="7:8" ht="12.75">
      <c r="G345">
        <v>0.836</v>
      </c>
      <c r="H345">
        <f t="shared" si="11"/>
        <v>1097.8150274944828</v>
      </c>
    </row>
    <row r="346" spans="7:8" ht="12.75">
      <c r="G346">
        <v>0.837</v>
      </c>
      <c r="H346">
        <f t="shared" si="11"/>
        <v>1098.220269051781</v>
      </c>
    </row>
    <row r="347" spans="7:8" ht="12.75">
      <c r="G347">
        <v>0.838</v>
      </c>
      <c r="H347">
        <f t="shared" si="11"/>
        <v>1098.6271300447156</v>
      </c>
    </row>
    <row r="348" spans="7:8" ht="12.75">
      <c r="G348">
        <v>0.839</v>
      </c>
      <c r="H348">
        <f t="shared" si="11"/>
        <v>1099.035630257535</v>
      </c>
    </row>
    <row r="349" spans="7:8" ht="12.75">
      <c r="G349">
        <v>0.84</v>
      </c>
      <c r="H349">
        <f t="shared" si="11"/>
        <v>1099.4457898242292</v>
      </c>
    </row>
    <row r="350" spans="7:8" ht="12.75">
      <c r="G350">
        <v>0.841</v>
      </c>
      <c r="H350">
        <f t="shared" si="11"/>
        <v>1099.8576292370417</v>
      </c>
    </row>
    <row r="351" spans="7:8" ht="12.75">
      <c r="G351">
        <v>0.842</v>
      </c>
      <c r="H351">
        <f t="shared" si="11"/>
        <v>1100.271169355247</v>
      </c>
    </row>
    <row r="352" spans="7:8" ht="12.75">
      <c r="G352">
        <v>0.843</v>
      </c>
      <c r="H352">
        <f t="shared" si="11"/>
        <v>1100.6864314141962</v>
      </c>
    </row>
    <row r="353" spans="7:8" ht="12.75">
      <c r="G353">
        <v>0.844</v>
      </c>
      <c r="H353">
        <f t="shared" si="11"/>
        <v>1101.1034370346483</v>
      </c>
    </row>
    <row r="354" spans="7:8" ht="12.75">
      <c r="G354">
        <v>0.845</v>
      </c>
      <c r="H354">
        <f t="shared" si="11"/>
        <v>1101.5222082323896</v>
      </c>
    </row>
    <row r="355" spans="7:8" ht="12.75">
      <c r="G355">
        <v>0.846</v>
      </c>
      <c r="H355">
        <f t="shared" si="11"/>
        <v>1101.9427674281617</v>
      </c>
    </row>
    <row r="356" spans="7:8" ht="12.75">
      <c r="G356">
        <v>0.847</v>
      </c>
      <c r="H356">
        <f t="shared" si="11"/>
        <v>1102.3651374579017</v>
      </c>
    </row>
    <row r="357" spans="7:8" ht="12.75">
      <c r="G357">
        <v>0.848</v>
      </c>
      <c r="H357">
        <f t="shared" si="11"/>
        <v>1102.7893415833105</v>
      </c>
    </row>
    <row r="358" spans="7:8" ht="12.75">
      <c r="G358">
        <v>0.849</v>
      </c>
      <c r="H358">
        <f t="shared" si="11"/>
        <v>1103.2154035027627</v>
      </c>
    </row>
    <row r="359" spans="7:8" ht="12.75">
      <c r="G359">
        <v>0.85</v>
      </c>
      <c r="H359">
        <f t="shared" si="11"/>
        <v>1103.6433473625689</v>
      </c>
    </row>
    <row r="360" spans="7:8" ht="12.75">
      <c r="G360">
        <v>0.851</v>
      </c>
      <c r="H360">
        <f t="shared" si="11"/>
        <v>1104.073197768606</v>
      </c>
    </row>
    <row r="361" spans="7:8" ht="12.75">
      <c r="G361">
        <v>0.852</v>
      </c>
      <c r="H361">
        <f t="shared" si="11"/>
        <v>1104.5049797983286</v>
      </c>
    </row>
    <row r="362" spans="7:8" ht="12.75">
      <c r="G362">
        <v>0.853</v>
      </c>
      <c r="H362">
        <f t="shared" si="11"/>
        <v>1104.9387190131802</v>
      </c>
    </row>
    <row r="363" spans="7:8" ht="12.75">
      <c r="G363">
        <v>0.854</v>
      </c>
      <c r="H363">
        <f t="shared" si="11"/>
        <v>1105.3744414714151</v>
      </c>
    </row>
    <row r="364" spans="7:8" ht="12.75">
      <c r="G364">
        <v>0.855</v>
      </c>
      <c r="H364">
        <f t="shared" si="11"/>
        <v>1105.812173741352</v>
      </c>
    </row>
    <row r="365" spans="7:8" ht="12.75">
      <c r="G365">
        <v>0.856</v>
      </c>
      <c r="H365">
        <f t="shared" si="11"/>
        <v>1106.2519429150727</v>
      </c>
    </row>
    <row r="366" spans="7:8" ht="12.75">
      <c r="G366">
        <v>0.857</v>
      </c>
      <c r="H366">
        <f t="shared" si="11"/>
        <v>1106.6937766225913</v>
      </c>
    </row>
    <row r="367" spans="7:8" ht="12.75">
      <c r="G367">
        <v>0.858</v>
      </c>
      <c r="H367">
        <f t="shared" si="11"/>
        <v>1107.137703046503</v>
      </c>
    </row>
    <row r="368" spans="7:8" ht="12.75">
      <c r="G368">
        <v>0.859</v>
      </c>
      <c r="H368">
        <f t="shared" si="11"/>
        <v>1107.5837509371427</v>
      </c>
    </row>
    <row r="369" spans="7:8" ht="12.75">
      <c r="G369">
        <v>0.86</v>
      </c>
      <c r="H369">
        <f t="shared" si="11"/>
        <v>1108.0319496282668</v>
      </c>
    </row>
    <row r="370" spans="7:8" ht="12.75">
      <c r="G370">
        <v>0.861</v>
      </c>
      <c r="H370">
        <f t="shared" si="11"/>
        <v>1108.4823290532854</v>
      </c>
    </row>
    <row r="371" spans="7:8" ht="12.75">
      <c r="G371">
        <v>0.862</v>
      </c>
      <c r="H371">
        <f t="shared" si="11"/>
        <v>1108.9349197620672</v>
      </c>
    </row>
    <row r="372" spans="7:8" ht="12.75">
      <c r="G372">
        <v>0.863</v>
      </c>
      <c r="H372">
        <f t="shared" si="11"/>
        <v>1109.3897529383378</v>
      </c>
    </row>
    <row r="373" spans="7:8" ht="12.75">
      <c r="G373">
        <v>0.864</v>
      </c>
      <c r="H373">
        <f t="shared" si="11"/>
        <v>1109.846860417703</v>
      </c>
    </row>
    <row r="374" spans="7:8" ht="12.75">
      <c r="G374">
        <v>0.865</v>
      </c>
      <c r="H374">
        <f t="shared" si="11"/>
        <v>1110.3062747063216</v>
      </c>
    </row>
    <row r="375" spans="7:8" ht="12.75">
      <c r="G375">
        <v>0.866</v>
      </c>
      <c r="H375">
        <f t="shared" si="11"/>
        <v>1110.7680290002515</v>
      </c>
    </row>
    <row r="376" spans="7:8" ht="12.75">
      <c r="G376">
        <v>0.867</v>
      </c>
      <c r="H376">
        <f t="shared" si="11"/>
        <v>1111.2321572055098</v>
      </c>
    </row>
    <row r="377" spans="7:8" ht="12.75">
      <c r="G377">
        <v>0.868</v>
      </c>
      <c r="H377">
        <f t="shared" si="11"/>
        <v>1111.6986939588653</v>
      </c>
    </row>
    <row r="378" spans="7:8" ht="12.75">
      <c r="G378">
        <v>0.869</v>
      </c>
      <c r="H378">
        <f t="shared" si="11"/>
        <v>1112.167674649408</v>
      </c>
    </row>
    <row r="379" spans="7:8" ht="12.75">
      <c r="G379">
        <v>0.87</v>
      </c>
      <c r="H379">
        <f t="shared" si="11"/>
        <v>1112.6391354409216</v>
      </c>
    </row>
    <row r="380" spans="7:8" ht="12.75">
      <c r="G380">
        <v>0.871</v>
      </c>
      <c r="H380">
        <f t="shared" si="11"/>
        <v>1113.1131132951027</v>
      </c>
    </row>
    <row r="381" spans="7:8" ht="12.75">
      <c r="G381">
        <v>0.872</v>
      </c>
      <c r="H381">
        <f t="shared" si="11"/>
        <v>1113.5896459956596</v>
      </c>
    </row>
    <row r="382" spans="7:8" ht="12.75">
      <c r="G382">
        <v>0.873</v>
      </c>
      <c r="H382">
        <f t="shared" si="11"/>
        <v>1114.068772173334</v>
      </c>
    </row>
    <row r="383" spans="7:8" ht="12.75">
      <c r="G383">
        <v>0.874</v>
      </c>
      <c r="H383">
        <f t="shared" si="11"/>
        <v>1114.550531331891</v>
      </c>
    </row>
    <row r="384" spans="7:8" ht="12.75">
      <c r="G384">
        <v>0.875</v>
      </c>
      <c r="H384">
        <f t="shared" si="11"/>
        <v>1115.0349638751168</v>
      </c>
    </row>
    <row r="385" spans="7:8" ht="12.75">
      <c r="G385">
        <v>0.876</v>
      </c>
      <c r="H385">
        <f t="shared" si="11"/>
        <v>1115.522111134877</v>
      </c>
    </row>
    <row r="386" spans="7:8" ht="12.75">
      <c r="G386">
        <v>0.877</v>
      </c>
      <c r="H386">
        <f t="shared" si="11"/>
        <v>1116.0120154002834</v>
      </c>
    </row>
    <row r="387" spans="7:8" ht="12.75">
      <c r="G387">
        <v>0.878</v>
      </c>
      <c r="H387">
        <f t="shared" si="11"/>
        <v>1116.5047199480257</v>
      </c>
    </row>
    <row r="388" spans="7:8" ht="12.75">
      <c r="G388">
        <v>0.879</v>
      </c>
      <c r="H388">
        <f t="shared" si="11"/>
        <v>1117.0002690739177</v>
      </c>
    </row>
    <row r="389" spans="7:8" ht="12.75">
      <c r="G389">
        <v>0.88</v>
      </c>
      <c r="H389">
        <f t="shared" si="11"/>
        <v>1117.4987081257264</v>
      </c>
    </row>
    <row r="390" spans="7:8" ht="12.75">
      <c r="G390">
        <v>0.881</v>
      </c>
      <c r="H390">
        <f t="shared" si="11"/>
        <v>1118.000083537339</v>
      </c>
    </row>
    <row r="391" spans="7:8" ht="12.75">
      <c r="G391">
        <v>0.882</v>
      </c>
      <c r="H391">
        <f t="shared" si="11"/>
        <v>1118.504442864341</v>
      </c>
    </row>
    <row r="392" spans="7:8" ht="12.75">
      <c r="G392">
        <v>0.883</v>
      </c>
      <c r="H392">
        <f t="shared" si="11"/>
        <v>1119.0118348210708</v>
      </c>
    </row>
    <row r="393" spans="7:8" ht="12.75">
      <c r="G393">
        <v>0.884</v>
      </c>
      <c r="H393">
        <f t="shared" si="11"/>
        <v>1119.5223093192287</v>
      </c>
    </row>
    <row r="394" spans="7:8" ht="12.75">
      <c r="G394">
        <v>0.885</v>
      </c>
      <c r="H394">
        <f t="shared" si="11"/>
        <v>1120.0359175081176</v>
      </c>
    </row>
    <row r="395" spans="7:8" ht="12.75">
      <c r="G395">
        <v>0.886</v>
      </c>
      <c r="H395">
        <f t="shared" si="11"/>
        <v>1120.5527118166</v>
      </c>
    </row>
    <row r="396" spans="7:8" ht="12.75">
      <c r="G396">
        <v>0.887</v>
      </c>
      <c r="H396">
        <f t="shared" si="11"/>
        <v>1121.0727459968632</v>
      </c>
    </row>
    <row r="397" spans="7:8" ht="12.75">
      <c r="G397">
        <v>0.888</v>
      </c>
      <c r="H397">
        <f aca="true" t="shared" si="12" ref="H397:H460">NORMINV(G397,Mean,Stddev)</f>
        <v>1121.5960751700802</v>
      </c>
    </row>
    <row r="398" spans="7:8" ht="12.75">
      <c r="G398">
        <v>0.889</v>
      </c>
      <c r="H398">
        <f t="shared" si="12"/>
        <v>1122.1227558740743</v>
      </c>
    </row>
    <row r="399" spans="7:8" ht="12.75">
      <c r="G399">
        <v>0.89</v>
      </c>
      <c r="H399">
        <f t="shared" si="12"/>
        <v>1122.652846113089</v>
      </c>
    </row>
    <row r="400" spans="7:8" ht="12.75">
      <c r="G400">
        <v>0.891</v>
      </c>
      <c r="H400">
        <f t="shared" si="12"/>
        <v>1123.1864054097787</v>
      </c>
    </row>
    <row r="401" spans="7:8" ht="12.75">
      <c r="G401">
        <v>0.892</v>
      </c>
      <c r="H401">
        <f t="shared" si="12"/>
        <v>1123.7234948595394</v>
      </c>
    </row>
    <row r="402" spans="7:8" ht="12.75">
      <c r="G402">
        <v>0.893</v>
      </c>
      <c r="H402">
        <f t="shared" si="12"/>
        <v>1124.2641771873095</v>
      </c>
    </row>
    <row r="403" spans="7:8" ht="12.75">
      <c r="G403">
        <v>0.894</v>
      </c>
      <c r="H403">
        <f t="shared" si="12"/>
        <v>1124.8085168069751</v>
      </c>
    </row>
    <row r="404" spans="7:8" ht="12.75">
      <c r="G404">
        <v>0.895</v>
      </c>
      <c r="H404">
        <f t="shared" si="12"/>
        <v>1125.3565798835257</v>
      </c>
    </row>
    <row r="405" spans="7:8" ht="12.75">
      <c r="G405">
        <v>0.896</v>
      </c>
      <c r="H405">
        <f t="shared" si="12"/>
        <v>1125.908434398117</v>
      </c>
    </row>
    <row r="406" spans="7:8" ht="12.75">
      <c r="G406">
        <v>0.897</v>
      </c>
      <c r="H406">
        <f t="shared" si="12"/>
        <v>1126.464150216204</v>
      </c>
    </row>
    <row r="407" spans="7:8" ht="12.75">
      <c r="G407">
        <v>0.898</v>
      </c>
      <c r="H407">
        <f t="shared" si="12"/>
        <v>1127.0237991589222</v>
      </c>
    </row>
    <row r="408" spans="7:8" ht="12.75">
      <c r="G408">
        <v>0.899</v>
      </c>
      <c r="H408">
        <f t="shared" si="12"/>
        <v>1127.5874550779045</v>
      </c>
    </row>
    <row r="409" spans="7:8" ht="12.75">
      <c r="G409">
        <v>0.9</v>
      </c>
      <c r="H409">
        <f t="shared" si="12"/>
        <v>1128.1551939337353</v>
      </c>
    </row>
    <row r="410" spans="7:8" ht="12.75">
      <c r="G410">
        <v>0.901</v>
      </c>
      <c r="H410">
        <f t="shared" si="12"/>
        <v>1128.7270938782578</v>
      </c>
    </row>
    <row r="411" spans="7:8" ht="12.75">
      <c r="G411">
        <v>0.902</v>
      </c>
      <c r="H411">
        <f t="shared" si="12"/>
        <v>1129.3032353409653</v>
      </c>
    </row>
    <row r="412" spans="7:8" ht="12.75">
      <c r="G412">
        <v>0.903</v>
      </c>
      <c r="H412">
        <f t="shared" si="12"/>
        <v>1129.8837011197188</v>
      </c>
    </row>
    <row r="413" spans="7:8" ht="12.75">
      <c r="G413">
        <v>0.904</v>
      </c>
      <c r="H413">
        <f t="shared" si="12"/>
        <v>1130.4685764760638</v>
      </c>
    </row>
    <row r="414" spans="7:8" ht="12.75">
      <c r="G414">
        <v>0.905</v>
      </c>
      <c r="H414">
        <f t="shared" si="12"/>
        <v>1131.0579492354188</v>
      </c>
    </row>
    <row r="415" spans="7:8" ht="12.75">
      <c r="G415">
        <v>0.906</v>
      </c>
      <c r="H415">
        <f t="shared" si="12"/>
        <v>1131.6519098924507</v>
      </c>
    </row>
    <row r="416" spans="7:8" ht="12.75">
      <c r="G416">
        <v>0.907</v>
      </c>
      <c r="H416">
        <f t="shared" si="12"/>
        <v>1132.2505517219522</v>
      </c>
    </row>
    <row r="417" spans="7:8" ht="12.75">
      <c r="G417">
        <v>0.908</v>
      </c>
      <c r="H417">
        <f t="shared" si="12"/>
        <v>1132.8539708955834</v>
      </c>
    </row>
    <row r="418" spans="7:8" ht="12.75">
      <c r="G418">
        <v>0.909</v>
      </c>
      <c r="H418">
        <f t="shared" si="12"/>
        <v>1133.4622666048444</v>
      </c>
    </row>
    <row r="419" spans="7:8" ht="12.75">
      <c r="G419">
        <v>0.91</v>
      </c>
      <c r="H419">
        <f t="shared" si="12"/>
        <v>1134.075541190692</v>
      </c>
    </row>
    <row r="420" spans="7:8" ht="12.75">
      <c r="G420">
        <v>0.911</v>
      </c>
      <c r="H420">
        <f t="shared" si="12"/>
        <v>1134.6939002802346</v>
      </c>
    </row>
    <row r="421" spans="7:8" ht="12.75">
      <c r="G421">
        <v>0.912</v>
      </c>
      <c r="H421">
        <f t="shared" si="12"/>
        <v>1135.317452930976</v>
      </c>
    </row>
    <row r="422" spans="7:8" ht="12.75">
      <c r="G422">
        <v>0.913</v>
      </c>
      <c r="H422">
        <f t="shared" si="12"/>
        <v>1135.946311783119</v>
      </c>
    </row>
    <row r="423" spans="7:8" ht="12.75">
      <c r="G423">
        <v>0.914</v>
      </c>
      <c r="H423">
        <f t="shared" si="12"/>
        <v>1136.5805932204746</v>
      </c>
    </row>
    <row r="424" spans="7:8" ht="12.75">
      <c r="G424">
        <v>0.915</v>
      </c>
      <c r="H424">
        <f t="shared" si="12"/>
        <v>1137.220417540572</v>
      </c>
    </row>
    <row r="425" spans="7:8" ht="12.75">
      <c r="G425">
        <v>0.916</v>
      </c>
      <c r="H425">
        <f t="shared" si="12"/>
        <v>1137.8659091346103</v>
      </c>
    </row>
    <row r="426" spans="7:8" ht="12.75">
      <c r="G426">
        <v>0.917</v>
      </c>
      <c r="H426">
        <f t="shared" si="12"/>
        <v>1138.5171966779458</v>
      </c>
    </row>
    <row r="427" spans="7:8" ht="12.75">
      <c r="G427">
        <v>0.918</v>
      </c>
      <c r="H427">
        <f t="shared" si="12"/>
        <v>1139.1744133318675</v>
      </c>
    </row>
    <row r="428" spans="7:8" ht="12.75">
      <c r="G428">
        <v>0.919</v>
      </c>
      <c r="H428">
        <f t="shared" si="12"/>
        <v>1139.8376969574783</v>
      </c>
    </row>
    <row r="429" spans="7:8" ht="12.75">
      <c r="G429">
        <v>0.92</v>
      </c>
      <c r="H429">
        <f t="shared" si="12"/>
        <v>1140.5071903425655</v>
      </c>
    </row>
    <row r="430" spans="7:8" ht="12.75">
      <c r="G430">
        <v>0.921</v>
      </c>
      <c r="H430">
        <f t="shared" si="12"/>
        <v>1141.1830414424264</v>
      </c>
    </row>
    <row r="431" spans="7:8" ht="12.75">
      <c r="G431">
        <v>0.922</v>
      </c>
      <c r="H431">
        <f t="shared" si="12"/>
        <v>1141.8654036356927</v>
      </c>
    </row>
    <row r="432" spans="7:8" ht="12.75">
      <c r="G432">
        <v>0.923</v>
      </c>
      <c r="H432">
        <f t="shared" si="12"/>
        <v>1142.5544359962983</v>
      </c>
    </row>
    <row r="433" spans="7:8" ht="12.75">
      <c r="G433">
        <v>0.924</v>
      </c>
      <c r="H433">
        <f t="shared" si="12"/>
        <v>1143.2503035828302</v>
      </c>
    </row>
    <row r="434" spans="7:8" ht="12.75">
      <c r="G434">
        <v>0.925</v>
      </c>
      <c r="H434">
        <f t="shared" si="12"/>
        <v>1143.953177746624</v>
      </c>
    </row>
    <row r="435" spans="7:8" ht="12.75">
      <c r="G435">
        <v>0.926</v>
      </c>
      <c r="H435">
        <f t="shared" si="12"/>
        <v>1144.6632364600814</v>
      </c>
    </row>
    <row r="436" spans="7:8" ht="12.75">
      <c r="G436">
        <v>0.927</v>
      </c>
      <c r="H436">
        <f t="shared" si="12"/>
        <v>1145.380664666835</v>
      </c>
    </row>
    <row r="437" spans="7:8" ht="12.75">
      <c r="G437">
        <v>0.928</v>
      </c>
      <c r="H437">
        <f t="shared" si="12"/>
        <v>1146.1056546555349</v>
      </c>
    </row>
    <row r="438" spans="7:8" ht="12.75">
      <c r="G438">
        <v>0.929</v>
      </c>
      <c r="H438">
        <f t="shared" si="12"/>
        <v>1146.8384064592055</v>
      </c>
    </row>
    <row r="439" spans="7:8" ht="12.75">
      <c r="G439">
        <v>0.93</v>
      </c>
      <c r="H439">
        <f t="shared" si="12"/>
        <v>1147.5791282823088</v>
      </c>
    </row>
    <row r="440" spans="7:8" ht="12.75">
      <c r="G440">
        <v>0.931</v>
      </c>
      <c r="H440">
        <f t="shared" si="12"/>
        <v>1148.3280369578636</v>
      </c>
    </row>
    <row r="441" spans="7:8" ht="12.75">
      <c r="G441">
        <v>0.932</v>
      </c>
      <c r="H441">
        <f t="shared" si="12"/>
        <v>1149.0853584372103</v>
      </c>
    </row>
    <row r="442" spans="7:8" ht="12.75">
      <c r="G442">
        <v>0.933</v>
      </c>
      <c r="H442">
        <f t="shared" si="12"/>
        <v>1149.8513283152681</v>
      </c>
    </row>
    <row r="443" spans="7:8" ht="12.75">
      <c r="G443">
        <v>0.934</v>
      </c>
      <c r="H443">
        <f t="shared" si="12"/>
        <v>1150.626192394432</v>
      </c>
    </row>
    <row r="444" spans="7:8" ht="12.75">
      <c r="G444">
        <v>0.935</v>
      </c>
      <c r="H444">
        <f t="shared" si="12"/>
        <v>1151.4102072905898</v>
      </c>
    </row>
    <row r="445" spans="7:8" ht="12.75">
      <c r="G445">
        <v>0.936</v>
      </c>
      <c r="H445">
        <f t="shared" si="12"/>
        <v>1152.2036410851047</v>
      </c>
    </row>
    <row r="446" spans="7:8" ht="12.75">
      <c r="G446">
        <v>0.937</v>
      </c>
      <c r="H446">
        <f t="shared" si="12"/>
        <v>1153.0067740270333</v>
      </c>
    </row>
    <row r="447" spans="7:8" ht="12.75">
      <c r="G447">
        <v>0.938</v>
      </c>
      <c r="H447">
        <f t="shared" si="12"/>
        <v>1153.819899290319</v>
      </c>
    </row>
    <row r="448" spans="7:8" ht="12.75">
      <c r="G448">
        <v>0.939</v>
      </c>
      <c r="H448">
        <f t="shared" si="12"/>
        <v>1154.6433237912265</v>
      </c>
    </row>
    <row r="449" spans="7:8" ht="12.75">
      <c r="G449">
        <v>0.94</v>
      </c>
      <c r="H449">
        <f t="shared" si="12"/>
        <v>1155.4773690718944</v>
      </c>
    </row>
    <row r="450" spans="7:8" ht="12.75">
      <c r="G450">
        <v>0.941</v>
      </c>
      <c r="H450">
        <f t="shared" si="12"/>
        <v>1156.322372256551</v>
      </c>
    </row>
    <row r="451" spans="7:8" ht="12.75">
      <c r="G451">
        <v>0.942</v>
      </c>
      <c r="H451">
        <f t="shared" si="12"/>
        <v>1157.1786870877254</v>
      </c>
    </row>
    <row r="452" spans="7:8" ht="12.75">
      <c r="G452">
        <v>0.943</v>
      </c>
      <c r="H452">
        <f t="shared" si="12"/>
        <v>1158.0466850506477</v>
      </c>
    </row>
    <row r="453" spans="7:8" ht="12.75">
      <c r="G453">
        <v>0.944</v>
      </c>
      <c r="H453">
        <f t="shared" si="12"/>
        <v>1158.9267565950522</v>
      </c>
    </row>
    <row r="454" spans="7:8" ht="12.75">
      <c r="G454">
        <v>0.945</v>
      </c>
      <c r="H454">
        <f t="shared" si="12"/>
        <v>1159.8193124647262</v>
      </c>
    </row>
    <row r="455" spans="7:8" ht="12.75">
      <c r="G455">
        <v>0.946</v>
      </c>
      <c r="H455">
        <f t="shared" si="12"/>
        <v>1160.7247851464647</v>
      </c>
    </row>
    <row r="456" spans="7:8" ht="12.75">
      <c r="G456">
        <v>0.947</v>
      </c>
      <c r="H456">
        <f t="shared" si="12"/>
        <v>1161.6436304515964</v>
      </c>
    </row>
    <row r="457" spans="7:8" ht="12.75">
      <c r="G457">
        <v>0.948</v>
      </c>
      <c r="H457">
        <f t="shared" si="12"/>
        <v>1162.57632924497</v>
      </c>
    </row>
    <row r="458" spans="7:8" ht="12.75">
      <c r="G458">
        <v>0.949</v>
      </c>
      <c r="H458">
        <f t="shared" si="12"/>
        <v>1163.5233893382906</v>
      </c>
    </row>
    <row r="459" spans="7:8" ht="12.75">
      <c r="G459">
        <v>0.95</v>
      </c>
      <c r="H459">
        <f t="shared" si="12"/>
        <v>1164.4853475669981</v>
      </c>
    </row>
    <row r="460" spans="7:8" ht="12.75">
      <c r="G460">
        <v>0.951</v>
      </c>
      <c r="H460">
        <f t="shared" si="12"/>
        <v>1165.4627720725668</v>
      </c>
    </row>
    <row r="461" spans="7:8" ht="12.75">
      <c r="G461">
        <v>0.952</v>
      </c>
      <c r="H461">
        <f aca="true" t="shared" si="13" ref="H461:H508">NORMINV(G461,Mean,Stddev)</f>
        <v>1166.4562648151978</v>
      </c>
    </row>
    <row r="462" spans="7:8" ht="12.75">
      <c r="G462">
        <v>0.953</v>
      </c>
      <c r="H462">
        <f t="shared" si="13"/>
        <v>1167.4664643455253</v>
      </c>
    </row>
    <row r="463" spans="7:8" ht="12.75">
      <c r="G463">
        <v>0.954</v>
      </c>
      <c r="H463">
        <f t="shared" si="13"/>
        <v>1168.4940488681939</v>
      </c>
    </row>
    <row r="464" spans="7:8" ht="12.75">
      <c r="G464">
        <v>0.955</v>
      </c>
      <c r="H464">
        <f t="shared" si="13"/>
        <v>1169.5397396351448</v>
      </c>
    </row>
    <row r="465" spans="7:8" ht="12.75">
      <c r="G465">
        <v>0.956</v>
      </c>
      <c r="H465">
        <f t="shared" si="13"/>
        <v>1170.6043047123308</v>
      </c>
    </row>
    <row r="466" spans="7:8" ht="12.75">
      <c r="G466">
        <v>0.957</v>
      </c>
      <c r="H466">
        <f t="shared" si="13"/>
        <v>1171.6885631705006</v>
      </c>
    </row>
    <row r="467" spans="7:8" ht="12.75">
      <c r="G467">
        <v>0.958</v>
      </c>
      <c r="H467">
        <f t="shared" si="13"/>
        <v>1172.7933897589292</v>
      </c>
    </row>
    <row r="468" spans="7:8" ht="12.75">
      <c r="G468">
        <v>0.959</v>
      </c>
      <c r="H468">
        <f t="shared" si="13"/>
        <v>1173.9197201307566</v>
      </c>
    </row>
    <row r="469" spans="7:8" ht="12.75">
      <c r="G469">
        <v>0.96</v>
      </c>
      <c r="H469">
        <f t="shared" si="13"/>
        <v>1175.068556700303</v>
      </c>
    </row>
    <row r="470" spans="7:8" ht="12.75">
      <c r="G470">
        <v>0.961</v>
      </c>
      <c r="H470">
        <f t="shared" si="13"/>
        <v>1176.240975226773</v>
      </c>
    </row>
    <row r="471" spans="7:8" ht="12.75">
      <c r="G471">
        <v>0.962</v>
      </c>
      <c r="H471">
        <f t="shared" si="13"/>
        <v>1177.4381322356887</v>
      </c>
    </row>
    <row r="472" spans="7:8" ht="12.75">
      <c r="G472">
        <v>0.963</v>
      </c>
      <c r="H472">
        <f t="shared" si="13"/>
        <v>1178.66127340989</v>
      </c>
    </row>
    <row r="473" spans="7:8" ht="12.75">
      <c r="G473">
        <v>0.964</v>
      </c>
      <c r="H473">
        <f t="shared" si="13"/>
        <v>1179.9117431068744</v>
      </c>
    </row>
    <row r="474" spans="7:8" ht="12.75">
      <c r="G474">
        <v>0.965</v>
      </c>
      <c r="H474">
        <f t="shared" si="13"/>
        <v>1181.190995189743</v>
      </c>
    </row>
    <row r="475" spans="7:8" ht="12.75">
      <c r="G475">
        <v>0.966</v>
      </c>
      <c r="H475">
        <f t="shared" si="13"/>
        <v>1182.5006053964912</v>
      </c>
    </row>
    <row r="476" spans="7:8" ht="12.75">
      <c r="G476">
        <v>0.967</v>
      </c>
      <c r="H476">
        <f t="shared" si="13"/>
        <v>1183.8422855187075</v>
      </c>
    </row>
    <row r="477" spans="7:8" ht="12.75">
      <c r="G477">
        <v>0.968</v>
      </c>
      <c r="H477">
        <f t="shared" si="13"/>
        <v>1185.2178997183357</v>
      </c>
    </row>
    <row r="478" spans="7:8" ht="12.75">
      <c r="G478">
        <v>0.969</v>
      </c>
      <c r="H478">
        <f t="shared" si="13"/>
        <v>1186.6294833832007</v>
      </c>
    </row>
    <row r="479" spans="7:8" ht="12.75">
      <c r="G479">
        <v>0.97</v>
      </c>
      <c r="H479">
        <f t="shared" si="13"/>
        <v>1188.0792650127316</v>
      </c>
    </row>
    <row r="480" spans="7:8" ht="12.75">
      <c r="G480">
        <v>0.971</v>
      </c>
      <c r="H480">
        <f t="shared" si="13"/>
        <v>1189.569691740359</v>
      </c>
    </row>
    <row r="481" spans="7:8" ht="12.75">
      <c r="G481">
        <v>0.972</v>
      </c>
      <c r="H481">
        <f t="shared" si="13"/>
        <v>1191.1034592460455</v>
      </c>
    </row>
    <row r="482" spans="7:8" ht="12.75">
      <c r="G482">
        <v>0.973</v>
      </c>
      <c r="H482">
        <f t="shared" si="13"/>
        <v>1192.6835470016458</v>
      </c>
    </row>
    <row r="483" spans="7:8" ht="12.75">
      <c r="G483">
        <v>0.974</v>
      </c>
      <c r="H483">
        <f t="shared" si="13"/>
        <v>1194.313260037528</v>
      </c>
    </row>
    <row r="484" spans="7:8" ht="12.75">
      <c r="G484">
        <v>0.975</v>
      </c>
      <c r="H484">
        <f t="shared" si="13"/>
        <v>1195.9962787408404</v>
      </c>
    </row>
    <row r="485" spans="7:8" ht="12.75">
      <c r="G485">
        <v>0.976</v>
      </c>
      <c r="H485">
        <f t="shared" si="13"/>
        <v>1197.7367186217186</v>
      </c>
    </row>
    <row r="486" spans="7:8" ht="12.75">
      <c r="G486">
        <v>0.977</v>
      </c>
      <c r="H486">
        <f t="shared" si="13"/>
        <v>1199.5392025530164</v>
      </c>
    </row>
    <row r="487" spans="7:8" ht="12.75">
      <c r="G487">
        <v>0.978</v>
      </c>
      <c r="H487">
        <f t="shared" si="13"/>
        <v>1201.4089487586398</v>
      </c>
    </row>
    <row r="488" spans="7:8" ht="12.75">
      <c r="G488">
        <v>0.979</v>
      </c>
      <c r="H488">
        <f t="shared" si="13"/>
        <v>1203.3518788782417</v>
      </c>
    </row>
    <row r="489" spans="7:8" ht="12.75">
      <c r="G489">
        <v>0.98</v>
      </c>
      <c r="H489">
        <f t="shared" si="13"/>
        <v>1205.374751895104</v>
      </c>
    </row>
    <row r="490" spans="7:8" ht="12.75">
      <c r="G490">
        <v>0.981</v>
      </c>
      <c r="H490">
        <f t="shared" si="13"/>
        <v>1207.4853317653262</v>
      </c>
    </row>
    <row r="491" spans="7:8" ht="12.75">
      <c r="G491">
        <v>0.982</v>
      </c>
      <c r="H491">
        <f t="shared" si="13"/>
        <v>1209.6925995154284</v>
      </c>
    </row>
    <row r="492" spans="7:8" ht="12.75">
      <c r="G492">
        <v>0.983</v>
      </c>
      <c r="H492">
        <f t="shared" si="13"/>
        <v>1212.0070248296197</v>
      </c>
    </row>
    <row r="493" spans="7:8" ht="12.75">
      <c r="G493">
        <v>0.984</v>
      </c>
      <c r="H493">
        <f t="shared" si="13"/>
        <v>1214.4409184437507</v>
      </c>
    </row>
    <row r="494" spans="7:8" ht="12.75">
      <c r="G494">
        <v>0.985</v>
      </c>
      <c r="H494">
        <f t="shared" si="13"/>
        <v>1217.0088961758938</v>
      </c>
    </row>
    <row r="495" spans="7:8" ht="12.75">
      <c r="G495">
        <v>0.986</v>
      </c>
      <c r="H495">
        <f t="shared" si="13"/>
        <v>1219.728500134126</v>
      </c>
    </row>
    <row r="496" spans="7:8" ht="12.75">
      <c r="G496">
        <v>0.987</v>
      </c>
      <c r="H496">
        <f t="shared" si="13"/>
        <v>1222.621045988474</v>
      </c>
    </row>
    <row r="497" spans="7:8" ht="12.75">
      <c r="G497">
        <v>0.988</v>
      </c>
      <c r="H497">
        <f t="shared" si="13"/>
        <v>1225.712803347821</v>
      </c>
    </row>
    <row r="498" spans="7:8" ht="12.75">
      <c r="G498">
        <v>0.989</v>
      </c>
      <c r="H498">
        <f t="shared" si="13"/>
        <v>1229.0366807523376</v>
      </c>
    </row>
    <row r="499" spans="7:8" ht="12.75">
      <c r="G499">
        <v>0.99</v>
      </c>
      <c r="H499">
        <f t="shared" si="13"/>
        <v>1232.634699993243</v>
      </c>
    </row>
    <row r="500" spans="7:8" ht="12.75">
      <c r="G500">
        <v>0.991</v>
      </c>
      <c r="H500">
        <f t="shared" si="13"/>
        <v>1236.5617523214198</v>
      </c>
    </row>
    <row r="501" spans="7:8" ht="12.75">
      <c r="G501">
        <v>0.992</v>
      </c>
      <c r="H501">
        <f t="shared" si="13"/>
        <v>1240.8915313919174</v>
      </c>
    </row>
    <row r="502" spans="7:8" ht="12.75">
      <c r="G502">
        <v>0.993</v>
      </c>
      <c r="H502">
        <f t="shared" si="13"/>
        <v>1245.7263672015767</v>
      </c>
    </row>
    <row r="503" spans="7:8" ht="12.75">
      <c r="G503">
        <v>0.994</v>
      </c>
      <c r="H503">
        <f t="shared" si="13"/>
        <v>1251.2145329406599</v>
      </c>
    </row>
    <row r="504" spans="7:8" ht="12.75">
      <c r="G504">
        <v>0.995</v>
      </c>
      <c r="H504">
        <f t="shared" si="13"/>
        <v>1257.5831337758589</v>
      </c>
    </row>
    <row r="505" spans="7:8" ht="12.75">
      <c r="G505">
        <v>0.996</v>
      </c>
      <c r="H505">
        <f t="shared" si="13"/>
        <v>1265.2073382723763</v>
      </c>
    </row>
    <row r="506" spans="7:8" ht="12.75">
      <c r="G506">
        <v>0.997</v>
      </c>
      <c r="H506">
        <f t="shared" si="13"/>
        <v>1274.7787408678328</v>
      </c>
    </row>
    <row r="507" spans="7:8" ht="12.75">
      <c r="G507">
        <v>0.998</v>
      </c>
      <c r="H507">
        <f t="shared" si="13"/>
        <v>1287.8172115795287</v>
      </c>
    </row>
    <row r="508" spans="7:8" ht="12.75">
      <c r="G508">
        <v>0.999</v>
      </c>
      <c r="H508">
        <f t="shared" si="13"/>
        <v>1309.0252582230237</v>
      </c>
    </row>
    <row r="509" spans="7:8" ht="12.75">
      <c r="G509">
        <v>1</v>
      </c>
      <c r="H509">
        <f>Placeholder</f>
        <v>9999999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64969">
      <selection activeCell="A65000" sqref="A6500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4000"/>
  <sheetViews>
    <sheetView workbookViewId="0" topLeftCell="A1">
      <selection activeCell="D9" sqref="D9"/>
    </sheetView>
  </sheetViews>
  <sheetFormatPr defaultColWidth="9.140625" defaultRowHeight="12.75"/>
  <sheetData>
    <row r="1" spans="1:6" ht="12.75">
      <c r="A1" s="1" t="s">
        <v>8</v>
      </c>
      <c r="F1" s="1" t="s">
        <v>7</v>
      </c>
    </row>
    <row r="3" spans="6:7" ht="12.75">
      <c r="F3">
        <v>0</v>
      </c>
      <c r="G3">
        <f>NORMINV(0.00000001,Mean,Stddev)</f>
        <v>438.7532788888251</v>
      </c>
    </row>
    <row r="4" spans="6:7" ht="12.75">
      <c r="F4">
        <v>1E-06</v>
      </c>
      <c r="G4">
        <f aca="true" t="shared" si="0" ref="G4:G67">NORMINV(F4,Mean,Stddev)</f>
        <v>524.6327444816629</v>
      </c>
    </row>
    <row r="5" spans="6:7" ht="12.75">
      <c r="F5">
        <v>2E-06</v>
      </c>
      <c r="G5">
        <f t="shared" si="0"/>
        <v>538.8399537898882</v>
      </c>
    </row>
    <row r="6" spans="6:7" ht="12.75">
      <c r="F6">
        <v>3E-06</v>
      </c>
      <c r="G6">
        <f t="shared" si="0"/>
        <v>547.3409722775061</v>
      </c>
    </row>
    <row r="7" spans="6:7" ht="12.75">
      <c r="F7">
        <v>4E-06</v>
      </c>
      <c r="G7">
        <f t="shared" si="0"/>
        <v>553.4627049416044</v>
      </c>
    </row>
    <row r="8" spans="6:7" ht="12.75">
      <c r="F8">
        <v>5E-06</v>
      </c>
      <c r="G8">
        <f t="shared" si="0"/>
        <v>558.2646649790355</v>
      </c>
    </row>
    <row r="9" spans="6:7" ht="12.75">
      <c r="F9">
        <v>6E-06</v>
      </c>
      <c r="G9">
        <f t="shared" si="0"/>
        <v>562.2239549459919</v>
      </c>
    </row>
    <row r="10" spans="6:7" ht="12.75">
      <c r="F10">
        <v>7E-06</v>
      </c>
      <c r="G10">
        <f t="shared" si="0"/>
        <v>565.5972339266636</v>
      </c>
    </row>
    <row r="11" spans="6:7" ht="12.75">
      <c r="F11">
        <v>8E-06</v>
      </c>
      <c r="G11">
        <f t="shared" si="0"/>
        <v>568.5387751168707</v>
      </c>
    </row>
    <row r="12" spans="6:7" ht="12.75">
      <c r="F12">
        <v>9E-06</v>
      </c>
      <c r="G12">
        <f t="shared" si="0"/>
        <v>571.1486822997474</v>
      </c>
    </row>
    <row r="13" spans="6:7" ht="12.75">
      <c r="F13">
        <v>1E-05</v>
      </c>
      <c r="G13">
        <f t="shared" si="0"/>
        <v>573.4956632536605</v>
      </c>
    </row>
    <row r="14" spans="6:7" ht="12.75">
      <c r="F14">
        <v>1.1E-05</v>
      </c>
      <c r="G14">
        <f t="shared" si="0"/>
        <v>575.6289530166457</v>
      </c>
    </row>
    <row r="15" spans="6:7" ht="12.75">
      <c r="F15">
        <v>1.2E-05</v>
      </c>
      <c r="G15">
        <f t="shared" si="0"/>
        <v>577.5850581015318</v>
      </c>
    </row>
    <row r="16" spans="6:7" ht="12.75">
      <c r="F16">
        <v>1.3E-05</v>
      </c>
      <c r="G16">
        <f t="shared" si="0"/>
        <v>579.3918086045542</v>
      </c>
    </row>
    <row r="17" spans="6:7" ht="12.75">
      <c r="F17">
        <v>1.4E-05</v>
      </c>
      <c r="G17">
        <f t="shared" si="0"/>
        <v>581.0709139180228</v>
      </c>
    </row>
    <row r="18" spans="6:7" ht="12.75">
      <c r="F18">
        <v>1.5E-05</v>
      </c>
      <c r="G18">
        <f t="shared" si="0"/>
        <v>582.6396403387309</v>
      </c>
    </row>
    <row r="19" spans="6:7" ht="12.75">
      <c r="F19">
        <v>1.6E-05</v>
      </c>
      <c r="G19">
        <f t="shared" si="0"/>
        <v>584.1119497586975</v>
      </c>
    </row>
    <row r="20" spans="6:7" ht="12.75">
      <c r="F20">
        <v>1.7E-05</v>
      </c>
      <c r="G20">
        <f t="shared" si="0"/>
        <v>585.4992948891354</v>
      </c>
    </row>
    <row r="21" spans="6:7" ht="12.75">
      <c r="F21">
        <v>1.8E-05</v>
      </c>
      <c r="G21">
        <f t="shared" si="0"/>
        <v>586.8111884101143</v>
      </c>
    </row>
    <row r="22" spans="6:7" ht="12.75">
      <c r="F22">
        <v>1.9E-05</v>
      </c>
      <c r="G22">
        <f t="shared" si="0"/>
        <v>588.0556191152319</v>
      </c>
    </row>
    <row r="23" spans="6:7" ht="12.75">
      <c r="F23">
        <v>2E-05</v>
      </c>
      <c r="G23">
        <f t="shared" si="0"/>
        <v>589.2393619490338</v>
      </c>
    </row>
    <row r="24" spans="6:7" ht="12.75">
      <c r="F24">
        <v>2.1E-05</v>
      </c>
      <c r="G24">
        <f t="shared" si="0"/>
        <v>590.368212868098</v>
      </c>
    </row>
    <row r="25" spans="6:7" ht="12.75">
      <c r="F25">
        <v>2.2E-05</v>
      </c>
      <c r="G25">
        <f t="shared" si="0"/>
        <v>591.4471694129311</v>
      </c>
    </row>
    <row r="26" spans="6:7" ht="12.75">
      <c r="F26">
        <v>2.3E-05</v>
      </c>
      <c r="G26">
        <f t="shared" si="0"/>
        <v>592.4805714046456</v>
      </c>
    </row>
    <row r="27" spans="6:7" ht="12.75">
      <c r="F27">
        <v>2.4E-05</v>
      </c>
      <c r="G27">
        <f t="shared" si="0"/>
        <v>593.4722118976582</v>
      </c>
    </row>
    <row r="28" spans="6:7" ht="12.75">
      <c r="F28">
        <v>2.5E-05</v>
      </c>
      <c r="G28">
        <f t="shared" si="0"/>
        <v>594.4254256384125</v>
      </c>
    </row>
    <row r="29" spans="6:7" ht="12.75">
      <c r="F29">
        <v>2.6E-05</v>
      </c>
      <c r="G29">
        <f t="shared" si="0"/>
        <v>595.3431602946331</v>
      </c>
    </row>
    <row r="30" spans="6:7" ht="12.75">
      <c r="F30">
        <v>2.7E-05</v>
      </c>
      <c r="G30">
        <f t="shared" si="0"/>
        <v>596.2280343379575</v>
      </c>
    </row>
    <row r="31" spans="6:7" ht="12.75">
      <c r="F31">
        <v>2.8E-05</v>
      </c>
      <c r="G31">
        <f t="shared" si="0"/>
        <v>597.0823844750385</v>
      </c>
    </row>
    <row r="32" spans="6:7" ht="12.75">
      <c r="F32">
        <v>2.9E-05</v>
      </c>
      <c r="G32">
        <f t="shared" si="0"/>
        <v>597.9083048166773</v>
      </c>
    </row>
    <row r="33" spans="6:7" ht="12.75">
      <c r="F33">
        <v>3E-05</v>
      </c>
      <c r="G33">
        <f t="shared" si="0"/>
        <v>598.7076794547392</v>
      </c>
    </row>
    <row r="34" spans="6:7" ht="12.75">
      <c r="F34">
        <v>3.1E-05</v>
      </c>
      <c r="G34">
        <f t="shared" si="0"/>
        <v>599.4822097380592</v>
      </c>
    </row>
    <row r="35" spans="6:7" ht="12.75">
      <c r="F35">
        <v>3.2E-05</v>
      </c>
      <c r="G35">
        <f t="shared" si="0"/>
        <v>600.2334372505695</v>
      </c>
    </row>
    <row r="36" spans="6:7" ht="12.75">
      <c r="F36">
        <v>3.3E-05</v>
      </c>
      <c r="G36">
        <f t="shared" si="0"/>
        <v>600.9627632797942</v>
      </c>
    </row>
    <row r="37" spans="6:7" ht="12.75">
      <c r="F37">
        <v>3.4E-05</v>
      </c>
      <c r="G37">
        <f t="shared" si="0"/>
        <v>601.6714654021245</v>
      </c>
    </row>
    <row r="38" spans="6:7" ht="12.75">
      <c r="F38">
        <v>3.5E-05</v>
      </c>
      <c r="G38">
        <f t="shared" si="0"/>
        <v>602.3607116821203</v>
      </c>
    </row>
    <row r="39" spans="6:7" ht="12.75">
      <c r="F39">
        <v>3.6E-05</v>
      </c>
      <c r="G39">
        <f t="shared" si="0"/>
        <v>603.0315728875844</v>
      </c>
    </row>
    <row r="40" spans="6:7" ht="12.75">
      <c r="F40">
        <v>3.7E-05</v>
      </c>
      <c r="G40">
        <f t="shared" si="0"/>
        <v>603.6850330434613</v>
      </c>
    </row>
    <row r="41" spans="6:7" ht="12.75">
      <c r="F41">
        <v>3.8E-05</v>
      </c>
      <c r="G41">
        <f t="shared" si="0"/>
        <v>604.3219985901412</v>
      </c>
    </row>
    <row r="42" spans="6:7" ht="12.75">
      <c r="F42">
        <v>3.9E-05</v>
      </c>
      <c r="G42">
        <f t="shared" si="0"/>
        <v>604.943306361222</v>
      </c>
    </row>
    <row r="43" spans="6:7" ht="12.75">
      <c r="F43">
        <v>4E-05</v>
      </c>
      <c r="G43">
        <f t="shared" si="0"/>
        <v>605.5497305597492</v>
      </c>
    </row>
    <row r="44" spans="6:7" ht="12.75">
      <c r="F44">
        <v>4.1E-05</v>
      </c>
      <c r="G44">
        <f t="shared" si="0"/>
        <v>606.1419888793332</v>
      </c>
    </row>
    <row r="45" spans="6:7" ht="12.75">
      <c r="F45">
        <v>4.2E-05</v>
      </c>
      <c r="G45">
        <f t="shared" si="0"/>
        <v>606.7207478942786</v>
      </c>
    </row>
    <row r="46" spans="6:7" ht="12.75">
      <c r="F46">
        <v>4.3E-05</v>
      </c>
      <c r="G46">
        <f t="shared" si="0"/>
        <v>607.2866278202644</v>
      </c>
    </row>
    <row r="47" spans="6:7" ht="12.75">
      <c r="F47">
        <v>4.4E-05</v>
      </c>
      <c r="G47">
        <f t="shared" si="0"/>
        <v>607.8402067325807</v>
      </c>
    </row>
    <row r="48" spans="6:7" ht="12.75">
      <c r="F48">
        <v>4.5E-05</v>
      </c>
      <c r="G48">
        <f t="shared" si="0"/>
        <v>608.3820243136283</v>
      </c>
    </row>
    <row r="49" spans="6:7" ht="12.75">
      <c r="F49">
        <v>4.6E-05</v>
      </c>
      <c r="G49">
        <f t="shared" si="0"/>
        <v>608.9125851925347</v>
      </c>
    </row>
    <row r="50" spans="6:7" ht="12.75">
      <c r="F50">
        <v>4.7E-05</v>
      </c>
      <c r="G50">
        <f t="shared" si="0"/>
        <v>609.4323619282482</v>
      </c>
    </row>
    <row r="51" spans="6:7" ht="12.75">
      <c r="F51">
        <v>4.8E-05</v>
      </c>
      <c r="G51">
        <f t="shared" si="0"/>
        <v>609.9417976815298</v>
      </c>
    </row>
    <row r="52" spans="6:7" ht="12.75">
      <c r="F52">
        <v>4.9E-05</v>
      </c>
      <c r="G52">
        <f t="shared" si="0"/>
        <v>610.4413086131937</v>
      </c>
    </row>
    <row r="53" spans="6:7" ht="12.75">
      <c r="F53">
        <v>5E-05</v>
      </c>
      <c r="G53">
        <f t="shared" si="0"/>
        <v>610.9312860426414</v>
      </c>
    </row>
    <row r="54" spans="6:7" ht="12.75">
      <c r="F54">
        <v>5.1E-05</v>
      </c>
      <c r="G54">
        <f t="shared" si="0"/>
        <v>611.412098394133</v>
      </c>
    </row>
    <row r="55" spans="6:7" ht="12.75">
      <c r="F55">
        <v>5.2E-05</v>
      </c>
      <c r="G55">
        <f t="shared" si="0"/>
        <v>611.8840929559813</v>
      </c>
    </row>
    <row r="56" spans="6:7" ht="12.75">
      <c r="F56">
        <v>5.3E-05</v>
      </c>
      <c r="G56">
        <f t="shared" si="0"/>
        <v>612.34759747309</v>
      </c>
    </row>
    <row r="57" spans="6:7" ht="12.75">
      <c r="F57">
        <v>5.4E-05</v>
      </c>
      <c r="G57">
        <f t="shared" si="0"/>
        <v>612.8029215924107</v>
      </c>
    </row>
    <row r="58" spans="6:7" ht="12.75">
      <c r="F58">
        <v>5.5E-05</v>
      </c>
      <c r="G58">
        <f t="shared" si="0"/>
        <v>613.2503581766014</v>
      </c>
    </row>
    <row r="59" spans="6:7" ht="12.75">
      <c r="F59">
        <v>5.6E-05</v>
      </c>
      <c r="G59">
        <f t="shared" si="0"/>
        <v>613.6901845006305</v>
      </c>
    </row>
    <row r="60" spans="6:7" ht="12.75">
      <c r="F60">
        <v>5.7E-05</v>
      </c>
      <c r="G60">
        <f t="shared" si="0"/>
        <v>614.1226633429035</v>
      </c>
    </row>
    <row r="61" spans="6:7" ht="12.75">
      <c r="F61">
        <v>5.8E-05</v>
      </c>
      <c r="G61">
        <f t="shared" si="0"/>
        <v>614.5480439827372</v>
      </c>
    </row>
    <row r="62" spans="6:7" ht="12.75">
      <c r="F62">
        <v>5.9E-05</v>
      </c>
      <c r="G62">
        <f t="shared" si="0"/>
        <v>614.9665631133063</v>
      </c>
    </row>
    <row r="63" spans="6:7" ht="12.75">
      <c r="F63">
        <v>6E-05</v>
      </c>
      <c r="G63">
        <f t="shared" si="0"/>
        <v>615.3784456781154</v>
      </c>
    </row>
    <row r="64" spans="6:7" ht="12.75">
      <c r="F64">
        <v>6.1E-05</v>
      </c>
      <c r="G64">
        <f t="shared" si="0"/>
        <v>615.7839056393829</v>
      </c>
    </row>
    <row r="65" spans="6:7" ht="12.75">
      <c r="F65">
        <v>6.2E-05</v>
      </c>
      <c r="G65">
        <f t="shared" si="0"/>
        <v>616.1831466842251</v>
      </c>
    </row>
    <row r="66" spans="6:7" ht="12.75">
      <c r="F66">
        <v>6.3E-05</v>
      </c>
      <c r="G66">
        <f t="shared" si="0"/>
        <v>616.5763628750931</v>
      </c>
    </row>
    <row r="67" spans="6:7" ht="12.75">
      <c r="F67">
        <v>6.4E-05</v>
      </c>
      <c r="G67">
        <f t="shared" si="0"/>
        <v>616.9637392490067</v>
      </c>
    </row>
    <row r="68" spans="6:7" ht="12.75">
      <c r="F68">
        <v>6.5E-05</v>
      </c>
      <c r="G68">
        <f aca="true" t="shared" si="1" ref="G68:G131">NORMINV(F68,Mean,Stddev)</f>
        <v>617.3454523711623</v>
      </c>
    </row>
    <row r="69" spans="6:7" ht="12.75">
      <c r="F69">
        <v>6.6E-05</v>
      </c>
      <c r="G69">
        <f t="shared" si="1"/>
        <v>617.7216708463958</v>
      </c>
    </row>
    <row r="70" spans="6:7" ht="12.75">
      <c r="F70">
        <v>6.7E-05</v>
      </c>
      <c r="G70">
        <f t="shared" si="1"/>
        <v>618.0925557927707</v>
      </c>
    </row>
    <row r="71" spans="6:7" ht="12.75">
      <c r="F71">
        <v>6.8E-05</v>
      </c>
      <c r="G71">
        <f t="shared" si="1"/>
        <v>618.4582612799866</v>
      </c>
    </row>
    <row r="72" spans="6:7" ht="12.75">
      <c r="F72">
        <v>6.9E-05</v>
      </c>
      <c r="G72">
        <f t="shared" si="1"/>
        <v>618.8189347364658</v>
      </c>
    </row>
    <row r="73" spans="6:7" ht="12.75">
      <c r="F73">
        <v>7E-05</v>
      </c>
      <c r="G73">
        <f t="shared" si="1"/>
        <v>619.1747173271742</v>
      </c>
    </row>
    <row r="74" spans="6:7" ht="12.75">
      <c r="F74">
        <v>7.1E-05</v>
      </c>
      <c r="G74">
        <f t="shared" si="1"/>
        <v>619.5257443051123</v>
      </c>
    </row>
    <row r="75" spans="6:7" ht="12.75">
      <c r="F75">
        <v>7.2E-05</v>
      </c>
      <c r="G75">
        <f t="shared" si="1"/>
        <v>619.8721453380614</v>
      </c>
    </row>
    <row r="76" spans="6:7" ht="12.75">
      <c r="F76">
        <v>7.3E-05</v>
      </c>
      <c r="G76">
        <f t="shared" si="1"/>
        <v>620.2140448133711</v>
      </c>
    </row>
    <row r="77" spans="6:7" ht="12.75">
      <c r="F77">
        <v>7.4E-05</v>
      </c>
      <c r="G77">
        <f t="shared" si="1"/>
        <v>620.5515621219733</v>
      </c>
    </row>
    <row r="78" spans="6:7" ht="12.75">
      <c r="F78">
        <v>7.5E-05</v>
      </c>
      <c r="G78">
        <f t="shared" si="1"/>
        <v>620.8848119237233</v>
      </c>
    </row>
    <row r="79" spans="6:7" ht="12.75">
      <c r="F79">
        <v>7.6E-05</v>
      </c>
      <c r="G79">
        <f t="shared" si="1"/>
        <v>621.2139043949609</v>
      </c>
    </row>
    <row r="80" spans="6:7" ht="12.75">
      <c r="F80">
        <v>7.7E-05</v>
      </c>
      <c r="G80">
        <f t="shared" si="1"/>
        <v>621.5389454603944</v>
      </c>
    </row>
    <row r="81" spans="6:7" ht="12.75">
      <c r="F81">
        <v>7.8E-05</v>
      </c>
      <c r="G81">
        <f t="shared" si="1"/>
        <v>621.8600370099448</v>
      </c>
    </row>
    <row r="82" spans="6:7" ht="12.75">
      <c r="F82">
        <v>7.9E-05</v>
      </c>
      <c r="G82">
        <f t="shared" si="1"/>
        <v>622.1772771021111</v>
      </c>
    </row>
    <row r="83" spans="6:7" ht="12.75">
      <c r="F83">
        <v>8E-05</v>
      </c>
      <c r="G83">
        <f t="shared" si="1"/>
        <v>622.4907601543126</v>
      </c>
    </row>
    <row r="84" spans="6:7" ht="12.75">
      <c r="F84">
        <v>8.1E-05</v>
      </c>
      <c r="G84">
        <f t="shared" si="1"/>
        <v>622.8005771218587</v>
      </c>
    </row>
    <row r="85" spans="6:7" ht="12.75">
      <c r="F85">
        <v>8.2E-05</v>
      </c>
      <c r="G85">
        <f t="shared" si="1"/>
        <v>623.1068156658324</v>
      </c>
    </row>
    <row r="86" spans="6:7" ht="12.75">
      <c r="F86">
        <v>8.3E-05</v>
      </c>
      <c r="G86">
        <f t="shared" si="1"/>
        <v>623.409560311093</v>
      </c>
    </row>
    <row r="87" spans="6:7" ht="12.75">
      <c r="F87">
        <v>8.4E-05</v>
      </c>
      <c r="G87">
        <f t="shared" si="1"/>
        <v>623.708892594569</v>
      </c>
    </row>
    <row r="88" spans="6:7" ht="12.75">
      <c r="F88">
        <v>8.5E-05</v>
      </c>
      <c r="G88">
        <f t="shared" si="1"/>
        <v>624.0048912051533</v>
      </c>
    </row>
    <row r="89" spans="6:7" ht="12.75">
      <c r="F89">
        <v>8.6E-05</v>
      </c>
      <c r="G89">
        <f t="shared" si="1"/>
        <v>624.2976321154886</v>
      </c>
    </row>
    <row r="90" spans="6:7" ht="12.75">
      <c r="F90">
        <v>8.7E-05</v>
      </c>
      <c r="G90">
        <f t="shared" si="1"/>
        <v>624.5871887059166</v>
      </c>
    </row>
    <row r="91" spans="6:7" ht="12.75">
      <c r="F91">
        <v>8.8E-05</v>
      </c>
      <c r="G91">
        <f t="shared" si="1"/>
        <v>624.8736318817256</v>
      </c>
    </row>
    <row r="92" spans="6:7" ht="12.75">
      <c r="F92">
        <v>8.9E-05</v>
      </c>
      <c r="G92">
        <f t="shared" si="1"/>
        <v>625.1570301836459</v>
      </c>
    </row>
    <row r="93" spans="6:7" ht="12.75">
      <c r="F93">
        <v>9E-05</v>
      </c>
      <c r="G93">
        <f t="shared" si="1"/>
        <v>625.437449892414</v>
      </c>
    </row>
    <row r="94" spans="6:7" ht="12.75">
      <c r="F94">
        <v>9.1E-05</v>
      </c>
      <c r="G94">
        <f t="shared" si="1"/>
        <v>625.7149551273046</v>
      </c>
    </row>
    <row r="95" spans="6:7" ht="12.75">
      <c r="F95">
        <v>9.2E-05</v>
      </c>
      <c r="G95">
        <f t="shared" si="1"/>
        <v>625.9896079396342</v>
      </c>
    </row>
    <row r="96" spans="6:7" ht="12.75">
      <c r="F96">
        <v>9.3E-05</v>
      </c>
      <c r="G96">
        <f t="shared" si="1"/>
        <v>626.2614684010722</v>
      </c>
    </row>
    <row r="97" spans="6:7" ht="12.75">
      <c r="F97">
        <v>9.4E-05</v>
      </c>
      <c r="G97">
        <f t="shared" si="1"/>
        <v>626.5305946874537</v>
      </c>
    </row>
    <row r="98" spans="6:7" ht="12.75">
      <c r="F98">
        <v>9.5E-05</v>
      </c>
      <c r="G98">
        <f t="shared" si="1"/>
        <v>626.7970431579031</v>
      </c>
    </row>
    <row r="99" spans="6:7" ht="12.75">
      <c r="F99">
        <v>9.6E-05</v>
      </c>
      <c r="G99">
        <f t="shared" si="1"/>
        <v>627.0608684301441</v>
      </c>
    </row>
    <row r="100" spans="6:7" ht="12.75">
      <c r="F100">
        <v>9.7E-05</v>
      </c>
      <c r="G100">
        <f t="shared" si="1"/>
        <v>627.3221234517715</v>
      </c>
    </row>
    <row r="101" spans="6:7" ht="12.75">
      <c r="F101">
        <v>9.8E-05</v>
      </c>
      <c r="G101">
        <f t="shared" si="1"/>
        <v>627.580859568072</v>
      </c>
    </row>
    <row r="102" spans="6:7" ht="12.75">
      <c r="F102">
        <v>9.9E-05</v>
      </c>
      <c r="G102">
        <f t="shared" si="1"/>
        <v>627.8371265861506</v>
      </c>
    </row>
    <row r="103" spans="6:7" ht="12.75">
      <c r="F103">
        <v>0.0001</v>
      </c>
      <c r="G103">
        <f t="shared" si="1"/>
        <v>628.0909728361457</v>
      </c>
    </row>
    <row r="104" spans="6:7" ht="12.75">
      <c r="F104">
        <v>0.000101</v>
      </c>
      <c r="G104">
        <f t="shared" si="1"/>
        <v>628.34244522926</v>
      </c>
    </row>
    <row r="105" spans="6:7" ht="12.75">
      <c r="F105">
        <v>0.000102</v>
      </c>
      <c r="G105">
        <f t="shared" si="1"/>
        <v>628.5915893131231</v>
      </c>
    </row>
    <row r="106" spans="6:7" ht="12.75">
      <c r="F106">
        <v>0.000103</v>
      </c>
      <c r="G106">
        <f t="shared" si="1"/>
        <v>628.8384493242067</v>
      </c>
    </row>
    <row r="107" spans="6:7" ht="12.75">
      <c r="F107">
        <v>0.000104</v>
      </c>
      <c r="G107">
        <f t="shared" si="1"/>
        <v>629.0830682380016</v>
      </c>
    </row>
    <row r="108" spans="6:7" ht="12.75">
      <c r="F108">
        <v>0.000105</v>
      </c>
      <c r="G108">
        <f t="shared" si="1"/>
        <v>629.3254878166541</v>
      </c>
    </row>
    <row r="109" spans="6:7" ht="12.75">
      <c r="F109">
        <v>0.000106</v>
      </c>
      <c r="G109">
        <f t="shared" si="1"/>
        <v>629.5657486545272</v>
      </c>
    </row>
    <row r="110" spans="6:7" ht="12.75">
      <c r="F110">
        <v>0.000107</v>
      </c>
      <c r="G110">
        <f t="shared" si="1"/>
        <v>629.803890221376</v>
      </c>
    </row>
    <row r="111" spans="6:7" ht="12.75">
      <c r="F111">
        <v>0.000108</v>
      </c>
      <c r="G111">
        <f t="shared" si="1"/>
        <v>630.0399509037991</v>
      </c>
    </row>
    <row r="112" spans="6:7" ht="12.75">
      <c r="F112">
        <v>0.000109</v>
      </c>
      <c r="G112">
        <f t="shared" si="1"/>
        <v>630.273968044638</v>
      </c>
    </row>
    <row r="113" spans="6:7" ht="12.75">
      <c r="F113">
        <v>0.00011</v>
      </c>
      <c r="G113">
        <f t="shared" si="1"/>
        <v>630.5059779807511</v>
      </c>
    </row>
    <row r="114" spans="6:7" ht="12.75">
      <c r="F114">
        <v>0.000111</v>
      </c>
      <c r="G114">
        <f t="shared" si="1"/>
        <v>630.7360160788382</v>
      </c>
    </row>
    <row r="115" spans="6:7" ht="12.75">
      <c r="F115">
        <v>0.000112</v>
      </c>
      <c r="G115">
        <f t="shared" si="1"/>
        <v>630.9641167699019</v>
      </c>
    </row>
    <row r="116" spans="6:7" ht="12.75">
      <c r="F116">
        <v>0.000113</v>
      </c>
      <c r="G116">
        <f t="shared" si="1"/>
        <v>631.190313582191</v>
      </c>
    </row>
    <row r="117" spans="6:7" ht="12.75">
      <c r="F117">
        <v>0.000114</v>
      </c>
      <c r="G117">
        <f t="shared" si="1"/>
        <v>631.4146391724828</v>
      </c>
    </row>
    <row r="118" spans="6:7" ht="12.75">
      <c r="F118">
        <v>0.000115</v>
      </c>
      <c r="G118">
        <f t="shared" si="1"/>
        <v>631.6371253562588</v>
      </c>
    </row>
    <row r="119" spans="6:7" ht="12.75">
      <c r="F119">
        <v>0.000116</v>
      </c>
      <c r="G119">
        <f t="shared" si="1"/>
        <v>631.8578031364393</v>
      </c>
    </row>
    <row r="120" spans="6:7" ht="12.75">
      <c r="F120">
        <v>0.000117</v>
      </c>
      <c r="G120">
        <f t="shared" si="1"/>
        <v>632.0767027310426</v>
      </c>
    </row>
    <row r="121" spans="6:7" ht="12.75">
      <c r="F121">
        <v>0.000118</v>
      </c>
      <c r="G121">
        <f t="shared" si="1"/>
        <v>632.2938535994358</v>
      </c>
    </row>
    <row r="122" spans="6:7" ht="12.75">
      <c r="F122">
        <v>0.000119</v>
      </c>
      <c r="G122">
        <f t="shared" si="1"/>
        <v>632.5092844677307</v>
      </c>
    </row>
    <row r="123" spans="6:7" ht="12.75">
      <c r="F123">
        <v>0.00012</v>
      </c>
      <c r="G123">
        <f t="shared" si="1"/>
        <v>632.7230233529807</v>
      </c>
    </row>
    <row r="124" spans="6:7" ht="12.75">
      <c r="F124">
        <v>0.000121</v>
      </c>
      <c r="G124">
        <f t="shared" si="1"/>
        <v>632.935097586527</v>
      </c>
    </row>
    <row r="125" spans="6:7" ht="12.75">
      <c r="F125">
        <v>0.000122</v>
      </c>
      <c r="G125">
        <f t="shared" si="1"/>
        <v>633.1455338361595</v>
      </c>
    </row>
    <row r="126" spans="6:7" ht="12.75">
      <c r="F126">
        <v>0.000123</v>
      </c>
      <c r="G126">
        <f t="shared" si="1"/>
        <v>633.354358127612</v>
      </c>
    </row>
    <row r="127" spans="6:7" ht="12.75">
      <c r="F127">
        <v>0.000124</v>
      </c>
      <c r="G127">
        <f t="shared" si="1"/>
        <v>633.5615958650591</v>
      </c>
    </row>
    <row r="128" spans="6:7" ht="12.75">
      <c r="F128">
        <v>0.000125</v>
      </c>
      <c r="G128">
        <f t="shared" si="1"/>
        <v>633.7672718509334</v>
      </c>
    </row>
    <row r="129" spans="6:7" ht="12.75">
      <c r="F129">
        <v>0.000126</v>
      </c>
      <c r="G129">
        <f t="shared" si="1"/>
        <v>633.9714103047344</v>
      </c>
    </row>
    <row r="130" spans="6:7" ht="12.75">
      <c r="F130">
        <v>0.000127</v>
      </c>
      <c r="G130">
        <f t="shared" si="1"/>
        <v>634.1740348813269</v>
      </c>
    </row>
    <row r="131" spans="6:7" ht="12.75">
      <c r="F131">
        <v>0.000128</v>
      </c>
      <c r="G131">
        <f t="shared" si="1"/>
        <v>634.3751686883929</v>
      </c>
    </row>
    <row r="132" spans="6:7" ht="12.75">
      <c r="F132">
        <v>0.000129</v>
      </c>
      <c r="G132">
        <f aca="true" t="shared" si="2" ref="G132:G195">NORMINV(F132,Mean,Stddev)</f>
        <v>634.5748343033454</v>
      </c>
    </row>
    <row r="133" spans="6:7" ht="12.75">
      <c r="F133">
        <v>0.00013</v>
      </c>
      <c r="G133">
        <f t="shared" si="2"/>
        <v>634.7730537893746</v>
      </c>
    </row>
    <row r="134" spans="6:7" ht="12.75">
      <c r="F134">
        <v>0.000131</v>
      </c>
      <c r="G134">
        <f t="shared" si="2"/>
        <v>634.9698487111036</v>
      </c>
    </row>
    <row r="135" spans="6:7" ht="12.75">
      <c r="F135">
        <v>0.000132</v>
      </c>
      <c r="G135">
        <f t="shared" si="2"/>
        <v>635.1652401495253</v>
      </c>
    </row>
    <row r="136" spans="6:7" ht="12.75">
      <c r="F136">
        <v>0.000133</v>
      </c>
      <c r="G136">
        <f t="shared" si="2"/>
        <v>635.3592487165081</v>
      </c>
    </row>
    <row r="137" spans="6:7" ht="12.75">
      <c r="F137">
        <v>0.000134</v>
      </c>
      <c r="G137">
        <f t="shared" si="2"/>
        <v>635.5518945685523</v>
      </c>
    </row>
    <row r="138" spans="6:7" ht="12.75">
      <c r="F138">
        <v>0.000135</v>
      </c>
      <c r="G138">
        <f t="shared" si="2"/>
        <v>635.7431974202503</v>
      </c>
    </row>
    <row r="139" spans="6:7" ht="12.75">
      <c r="F139">
        <v>0.000136</v>
      </c>
      <c r="G139">
        <f t="shared" si="2"/>
        <v>635.9331765571299</v>
      </c>
    </row>
    <row r="140" spans="6:7" ht="12.75">
      <c r="F140">
        <v>0.000137</v>
      </c>
      <c r="G140">
        <f t="shared" si="2"/>
        <v>636.1218508481554</v>
      </c>
    </row>
    <row r="141" spans="6:7" ht="12.75">
      <c r="F141">
        <v>0.000138</v>
      </c>
      <c r="G141">
        <f t="shared" si="2"/>
        <v>636.3092387575726</v>
      </c>
    </row>
    <row r="142" spans="6:7" ht="12.75">
      <c r="F142">
        <v>0.000139</v>
      </c>
      <c r="G142">
        <f t="shared" si="2"/>
        <v>636.4953583565148</v>
      </c>
    </row>
    <row r="143" spans="6:7" ht="12.75">
      <c r="F143">
        <v>0.00014</v>
      </c>
      <c r="G143">
        <f t="shared" si="2"/>
        <v>636.6802273341971</v>
      </c>
    </row>
    <row r="144" spans="6:7" ht="12.75">
      <c r="F144">
        <v>0.000141</v>
      </c>
      <c r="G144">
        <f t="shared" si="2"/>
        <v>636.8638630085327</v>
      </c>
    </row>
    <row r="145" spans="6:7" ht="12.75">
      <c r="F145">
        <v>0.000142</v>
      </c>
      <c r="G145">
        <f t="shared" si="2"/>
        <v>637.0462823365813</v>
      </c>
    </row>
    <row r="146" spans="6:7" ht="12.75">
      <c r="F146">
        <v>0.000143</v>
      </c>
      <c r="G146">
        <f t="shared" si="2"/>
        <v>637.227501924511</v>
      </c>
    </row>
    <row r="147" spans="6:7" ht="12.75">
      <c r="F147">
        <v>0.000144</v>
      </c>
      <c r="G147">
        <f t="shared" si="2"/>
        <v>637.4075380373397</v>
      </c>
    </row>
    <row r="148" spans="6:7" ht="12.75">
      <c r="F148">
        <v>0.000145</v>
      </c>
      <c r="G148">
        <f t="shared" si="2"/>
        <v>637.586406608141</v>
      </c>
    </row>
    <row r="149" spans="6:7" ht="12.75">
      <c r="F149">
        <v>0.000146</v>
      </c>
      <c r="G149">
        <f t="shared" si="2"/>
        <v>637.7641232471369</v>
      </c>
    </row>
    <row r="150" spans="6:7" ht="12.75">
      <c r="F150">
        <v>0.000147</v>
      </c>
      <c r="G150">
        <f t="shared" si="2"/>
        <v>637.9407032503633</v>
      </c>
    </row>
    <row r="151" spans="6:7" ht="12.75">
      <c r="F151">
        <v>0.000148</v>
      </c>
      <c r="G151">
        <f t="shared" si="2"/>
        <v>638.1161616081624</v>
      </c>
    </row>
    <row r="152" spans="6:7" ht="12.75">
      <c r="F152">
        <v>0.000149</v>
      </c>
      <c r="G152">
        <f t="shared" si="2"/>
        <v>638.2905130131986</v>
      </c>
    </row>
    <row r="153" spans="6:7" ht="12.75">
      <c r="F153">
        <v>0.00015</v>
      </c>
      <c r="G153">
        <f t="shared" si="2"/>
        <v>638.4637718684011</v>
      </c>
    </row>
    <row r="154" spans="6:7" ht="12.75">
      <c r="F154">
        <v>0.000151</v>
      </c>
      <c r="G154">
        <f t="shared" si="2"/>
        <v>638.6359522945297</v>
      </c>
    </row>
    <row r="155" spans="6:7" ht="12.75">
      <c r="F155">
        <v>0.000152</v>
      </c>
      <c r="G155">
        <f t="shared" si="2"/>
        <v>638.8070681376089</v>
      </c>
    </row>
    <row r="156" spans="6:7" ht="12.75">
      <c r="F156">
        <v>0.000153</v>
      </c>
      <c r="G156">
        <f t="shared" si="2"/>
        <v>638.97713297593</v>
      </c>
    </row>
    <row r="157" spans="6:7" ht="12.75">
      <c r="F157">
        <v>0.000154</v>
      </c>
      <c r="G157">
        <f t="shared" si="2"/>
        <v>639.1461601270162</v>
      </c>
    </row>
    <row r="158" spans="6:7" ht="12.75">
      <c r="F158">
        <v>0.000155</v>
      </c>
      <c r="G158">
        <f t="shared" si="2"/>
        <v>639.3141626542524</v>
      </c>
    </row>
    <row r="159" spans="6:7" ht="12.75">
      <c r="F159">
        <v>0.000156</v>
      </c>
      <c r="G159">
        <f t="shared" si="2"/>
        <v>639.481153373415</v>
      </c>
    </row>
    <row r="160" spans="6:7" ht="12.75">
      <c r="F160">
        <v>0.000157</v>
      </c>
      <c r="G160">
        <f t="shared" si="2"/>
        <v>639.6471448588103</v>
      </c>
    </row>
    <row r="161" spans="6:7" ht="12.75">
      <c r="F161">
        <v>0.000158</v>
      </c>
      <c r="G161">
        <f t="shared" si="2"/>
        <v>639.8121494494042</v>
      </c>
    </row>
    <row r="162" spans="6:7" ht="12.75">
      <c r="F162">
        <v>0.000159</v>
      </c>
      <c r="G162">
        <f t="shared" si="2"/>
        <v>639.9761792546499</v>
      </c>
    </row>
    <row r="163" spans="6:7" ht="12.75">
      <c r="F163">
        <v>0.00016</v>
      </c>
      <c r="G163">
        <f t="shared" si="2"/>
        <v>640.1392461602451</v>
      </c>
    </row>
    <row r="164" spans="6:7" ht="12.75">
      <c r="F164">
        <v>0.000161</v>
      </c>
      <c r="G164">
        <f t="shared" si="2"/>
        <v>640.301361833529</v>
      </c>
    </row>
    <row r="165" spans="6:7" ht="12.75">
      <c r="F165">
        <v>0.000162</v>
      </c>
      <c r="G165">
        <f t="shared" si="2"/>
        <v>640.4625377288954</v>
      </c>
    </row>
    <row r="166" spans="6:7" ht="12.75">
      <c r="F166">
        <v>0.000163</v>
      </c>
      <c r="G166">
        <f t="shared" si="2"/>
        <v>640.6227850929328</v>
      </c>
    </row>
    <row r="167" spans="6:7" ht="12.75">
      <c r="F167">
        <v>0.000164</v>
      </c>
      <c r="G167">
        <f t="shared" si="2"/>
        <v>640.7821149695145</v>
      </c>
    </row>
    <row r="168" spans="6:7" ht="12.75">
      <c r="F168">
        <v>0.000165</v>
      </c>
      <c r="G168">
        <f t="shared" si="2"/>
        <v>640.9405382045613</v>
      </c>
    </row>
    <row r="169" spans="6:7" ht="12.75">
      <c r="F169">
        <v>0.000166</v>
      </c>
      <c r="G169">
        <f t="shared" si="2"/>
        <v>641.0980654508351</v>
      </c>
    </row>
    <row r="170" spans="6:7" ht="12.75">
      <c r="F170">
        <v>0.000167</v>
      </c>
      <c r="G170">
        <f t="shared" si="2"/>
        <v>641.2547071724855</v>
      </c>
    </row>
    <row r="171" spans="6:7" ht="12.75">
      <c r="F171">
        <v>0.000168</v>
      </c>
      <c r="G171">
        <f t="shared" si="2"/>
        <v>641.4104736495681</v>
      </c>
    </row>
    <row r="172" spans="6:7" ht="12.75">
      <c r="F172">
        <v>0.000169</v>
      </c>
      <c r="G172">
        <f t="shared" si="2"/>
        <v>641.5653749822541</v>
      </c>
    </row>
    <row r="173" spans="6:7" ht="12.75">
      <c r="F173">
        <v>0.00017</v>
      </c>
      <c r="G173">
        <f t="shared" si="2"/>
        <v>641.7194210950751</v>
      </c>
    </row>
    <row r="174" spans="6:7" ht="12.75">
      <c r="F174">
        <v>0.000171</v>
      </c>
      <c r="G174">
        <f t="shared" si="2"/>
        <v>641.8726217410416</v>
      </c>
    </row>
    <row r="175" spans="6:7" ht="12.75">
      <c r="F175">
        <v>0.000172</v>
      </c>
      <c r="G175">
        <f t="shared" si="2"/>
        <v>642.0249865054918</v>
      </c>
    </row>
    <row r="176" spans="6:7" ht="12.75">
      <c r="F176">
        <v>0.000173</v>
      </c>
      <c r="G176">
        <f t="shared" si="2"/>
        <v>642.1765248099972</v>
      </c>
    </row>
    <row r="177" spans="6:7" ht="12.75">
      <c r="F177">
        <v>0.000174</v>
      </c>
      <c r="G177">
        <f t="shared" si="2"/>
        <v>642.3272459160582</v>
      </c>
    </row>
    <row r="178" spans="6:7" ht="12.75">
      <c r="F178">
        <v>0.000175</v>
      </c>
      <c r="G178">
        <f t="shared" si="2"/>
        <v>642.4771589287923</v>
      </c>
    </row>
    <row r="179" spans="6:7" ht="12.75">
      <c r="F179">
        <v>0.000176</v>
      </c>
      <c r="G179">
        <f t="shared" si="2"/>
        <v>642.6262728003542</v>
      </c>
    </row>
    <row r="180" spans="6:7" ht="12.75">
      <c r="F180">
        <v>0.000177</v>
      </c>
      <c r="G180">
        <f t="shared" si="2"/>
        <v>642.7745963334244</v>
      </c>
    </row>
    <row r="181" spans="6:7" ht="12.75">
      <c r="F181">
        <v>0.000178</v>
      </c>
      <c r="G181">
        <f t="shared" si="2"/>
        <v>642.9221381845026</v>
      </c>
    </row>
    <row r="182" spans="6:7" ht="12.75">
      <c r="F182">
        <v>0.000179</v>
      </c>
      <c r="G182">
        <f t="shared" si="2"/>
        <v>643.0689068672061</v>
      </c>
    </row>
    <row r="183" spans="6:7" ht="12.75">
      <c r="F183">
        <v>0.00018</v>
      </c>
      <c r="G183">
        <f t="shared" si="2"/>
        <v>643.2149107553171</v>
      </c>
    </row>
    <row r="184" spans="6:7" ht="12.75">
      <c r="F184">
        <v>0.000181</v>
      </c>
      <c r="G184">
        <f t="shared" si="2"/>
        <v>643.3601580859056</v>
      </c>
    </row>
    <row r="185" spans="6:7" ht="12.75">
      <c r="F185">
        <v>0.000182</v>
      </c>
      <c r="G185">
        <f t="shared" si="2"/>
        <v>643.5046569622731</v>
      </c>
    </row>
    <row r="186" spans="6:7" ht="12.75">
      <c r="F186">
        <v>0.000183</v>
      </c>
      <c r="G186">
        <f t="shared" si="2"/>
        <v>643.6484153569102</v>
      </c>
    </row>
    <row r="187" spans="6:7" ht="12.75">
      <c r="F187">
        <v>0.000184</v>
      </c>
      <c r="G187">
        <f t="shared" si="2"/>
        <v>643.7914411142167</v>
      </c>
    </row>
    <row r="188" spans="6:7" ht="12.75">
      <c r="F188">
        <v>0.000185</v>
      </c>
      <c r="G188">
        <f t="shared" si="2"/>
        <v>643.9337419533066</v>
      </c>
    </row>
    <row r="189" spans="6:7" ht="12.75">
      <c r="F189">
        <v>0.000186</v>
      </c>
      <c r="G189">
        <f t="shared" si="2"/>
        <v>644.075325470644</v>
      </c>
    </row>
    <row r="190" spans="6:7" ht="12.75">
      <c r="F190">
        <v>0.000187</v>
      </c>
      <c r="G190">
        <f t="shared" si="2"/>
        <v>644.216199142702</v>
      </c>
    </row>
    <row r="191" spans="6:7" ht="12.75">
      <c r="F191">
        <v>0.000188</v>
      </c>
      <c r="G191">
        <f t="shared" si="2"/>
        <v>644.3563703283968</v>
      </c>
    </row>
    <row r="192" spans="6:7" ht="12.75">
      <c r="F192">
        <v>0.000189</v>
      </c>
      <c r="G192">
        <f t="shared" si="2"/>
        <v>644.4958462716129</v>
      </c>
    </row>
    <row r="193" spans="6:7" ht="12.75">
      <c r="F193">
        <v>0.00019</v>
      </c>
      <c r="G193">
        <f t="shared" si="2"/>
        <v>644.6346341035687</v>
      </c>
    </row>
    <row r="194" spans="6:7" ht="12.75">
      <c r="F194">
        <v>0.000191</v>
      </c>
      <c r="G194">
        <f t="shared" si="2"/>
        <v>644.7727408452133</v>
      </c>
    </row>
    <row r="195" spans="6:7" ht="12.75">
      <c r="F195">
        <v>0.000192</v>
      </c>
      <c r="G195">
        <f t="shared" si="2"/>
        <v>644.910173409409</v>
      </c>
    </row>
    <row r="196" spans="6:7" ht="12.75">
      <c r="F196">
        <v>0.000193</v>
      </c>
      <c r="G196">
        <f aca="true" t="shared" si="3" ref="G196:G259">NORMINV(F196,Mean,Stddev)</f>
        <v>645.0469386032094</v>
      </c>
    </row>
    <row r="197" spans="6:7" ht="12.75">
      <c r="F197">
        <v>0.000194</v>
      </c>
      <c r="G197">
        <f t="shared" si="3"/>
        <v>645.183043129988</v>
      </c>
    </row>
    <row r="198" spans="6:7" ht="12.75">
      <c r="F198">
        <v>0.000195</v>
      </c>
      <c r="G198">
        <f t="shared" si="3"/>
        <v>645.3184935916038</v>
      </c>
    </row>
    <row r="199" spans="6:7" ht="12.75">
      <c r="F199">
        <v>0.000196</v>
      </c>
      <c r="G199">
        <f t="shared" si="3"/>
        <v>645.453296490361</v>
      </c>
    </row>
    <row r="200" spans="6:7" ht="12.75">
      <c r="F200">
        <v>0.000197</v>
      </c>
      <c r="G200">
        <f t="shared" si="3"/>
        <v>645.5874582310555</v>
      </c>
    </row>
    <row r="201" spans="6:7" ht="12.75">
      <c r="F201">
        <v>0.000198</v>
      </c>
      <c r="G201">
        <f t="shared" si="3"/>
        <v>645.720985122968</v>
      </c>
    </row>
    <row r="202" spans="6:7" ht="12.75">
      <c r="F202">
        <v>0.000199</v>
      </c>
      <c r="G202">
        <f t="shared" si="3"/>
        <v>645.8538833816756</v>
      </c>
    </row>
    <row r="203" spans="6:7" ht="12.75">
      <c r="F203">
        <v>0.0002</v>
      </c>
      <c r="G203">
        <f t="shared" si="3"/>
        <v>645.9861591309652</v>
      </c>
    </row>
    <row r="204" spans="6:7" ht="12.75">
      <c r="F204">
        <v>0.000201</v>
      </c>
      <c r="G204">
        <f t="shared" si="3"/>
        <v>646.1178184046123</v>
      </c>
    </row>
    <row r="205" spans="6:7" ht="12.75">
      <c r="F205">
        <v>0.000202</v>
      </c>
      <c r="G205">
        <f t="shared" si="3"/>
        <v>646.2488671482029</v>
      </c>
    </row>
    <row r="206" spans="6:7" ht="12.75">
      <c r="F206">
        <v>0.000203</v>
      </c>
      <c r="G206">
        <f t="shared" si="3"/>
        <v>646.3793112207655</v>
      </c>
    </row>
    <row r="207" spans="6:7" ht="12.75">
      <c r="F207">
        <v>0.000204</v>
      </c>
      <c r="G207">
        <f t="shared" si="3"/>
        <v>646.5091563965094</v>
      </c>
    </row>
    <row r="208" spans="6:7" ht="12.75">
      <c r="F208">
        <v>0.000205</v>
      </c>
      <c r="G208">
        <f t="shared" si="3"/>
        <v>646.6384083664328</v>
      </c>
    </row>
    <row r="209" spans="6:7" ht="12.75">
      <c r="F209">
        <v>0.000206</v>
      </c>
      <c r="G209">
        <f t="shared" si="3"/>
        <v>646.7670727399793</v>
      </c>
    </row>
    <row r="210" spans="6:7" ht="12.75">
      <c r="F210">
        <v>0.000207</v>
      </c>
      <c r="G210">
        <f t="shared" si="3"/>
        <v>646.8951550465113</v>
      </c>
    </row>
    <row r="211" spans="6:7" ht="12.75">
      <c r="F211">
        <v>0.000208</v>
      </c>
      <c r="G211">
        <f t="shared" si="3"/>
        <v>647.022660736891</v>
      </c>
    </row>
    <row r="212" spans="6:7" ht="12.75">
      <c r="F212">
        <v>0.000209</v>
      </c>
      <c r="G212">
        <f t="shared" si="3"/>
        <v>647.1495951849388</v>
      </c>
    </row>
    <row r="213" spans="6:7" ht="12.75">
      <c r="F213">
        <v>0.00021</v>
      </c>
      <c r="G213">
        <f t="shared" si="3"/>
        <v>647.275963688941</v>
      </c>
    </row>
    <row r="214" spans="6:7" ht="12.75">
      <c r="F214">
        <v>0.000211</v>
      </c>
      <c r="G214">
        <f t="shared" si="3"/>
        <v>647.401771472983</v>
      </c>
    </row>
    <row r="215" spans="6:7" ht="12.75">
      <c r="F215">
        <v>0.000212</v>
      </c>
      <c r="G215">
        <f t="shared" si="3"/>
        <v>647.52702368839</v>
      </c>
    </row>
    <row r="216" spans="6:7" ht="12.75">
      <c r="F216">
        <v>0.000213</v>
      </c>
      <c r="G216">
        <f t="shared" si="3"/>
        <v>647.6517254150515</v>
      </c>
    </row>
    <row r="217" spans="6:7" ht="12.75">
      <c r="F217">
        <v>0.000214</v>
      </c>
      <c r="G217">
        <f t="shared" si="3"/>
        <v>647.7758816627966</v>
      </c>
    </row>
    <row r="218" spans="6:7" ht="12.75">
      <c r="F218">
        <v>0.000215</v>
      </c>
      <c r="G218">
        <f t="shared" si="3"/>
        <v>647.8994973726027</v>
      </c>
    </row>
    <row r="219" spans="6:7" ht="12.75">
      <c r="F219">
        <v>0.000216</v>
      </c>
      <c r="G219">
        <f t="shared" si="3"/>
        <v>648.0225774179103</v>
      </c>
    </row>
    <row r="220" spans="6:7" ht="12.75">
      <c r="F220">
        <v>0.000217</v>
      </c>
      <c r="G220">
        <f t="shared" si="3"/>
        <v>648.1451266058277</v>
      </c>
    </row>
    <row r="221" spans="6:7" ht="12.75">
      <c r="F221">
        <v>0.000218</v>
      </c>
      <c r="G221">
        <f t="shared" si="3"/>
        <v>648.2671496783898</v>
      </c>
    </row>
    <row r="222" spans="6:7" ht="12.75">
      <c r="F222">
        <v>0.000219</v>
      </c>
      <c r="G222">
        <f t="shared" si="3"/>
        <v>648.3886513136529</v>
      </c>
    </row>
    <row r="223" spans="6:7" ht="12.75">
      <c r="F223">
        <v>0.00022</v>
      </c>
      <c r="G223">
        <f t="shared" si="3"/>
        <v>648.5096361268977</v>
      </c>
    </row>
    <row r="224" spans="6:7" ht="12.75">
      <c r="F224">
        <v>0.000221</v>
      </c>
      <c r="G224">
        <f t="shared" si="3"/>
        <v>648.6301086717292</v>
      </c>
    </row>
    <row r="225" spans="6:7" ht="12.75">
      <c r="F225">
        <v>0.000222</v>
      </c>
      <c r="G225">
        <f t="shared" si="3"/>
        <v>648.7500734412267</v>
      </c>
    </row>
    <row r="226" spans="6:7" ht="12.75">
      <c r="F226">
        <v>0.000223</v>
      </c>
      <c r="G226">
        <f t="shared" si="3"/>
        <v>648.8695348689399</v>
      </c>
    </row>
    <row r="227" spans="6:7" ht="12.75">
      <c r="F227">
        <v>0.000224</v>
      </c>
      <c r="G227">
        <f t="shared" si="3"/>
        <v>648.9884973299793</v>
      </c>
    </row>
    <row r="228" spans="6:7" ht="12.75">
      <c r="F228">
        <v>0.000225</v>
      </c>
      <c r="G228">
        <f t="shared" si="3"/>
        <v>649.1069651420837</v>
      </c>
    </row>
    <row r="229" spans="6:7" ht="12.75">
      <c r="F229">
        <v>0.000226</v>
      </c>
      <c r="G229">
        <f t="shared" si="3"/>
        <v>649.2249425665455</v>
      </c>
    </row>
    <row r="230" spans="6:7" ht="12.75">
      <c r="F230">
        <v>0.000227</v>
      </c>
      <c r="G230">
        <f t="shared" si="3"/>
        <v>649.3424338092473</v>
      </c>
    </row>
    <row r="231" spans="6:7" ht="12.75">
      <c r="F231">
        <v>0.000228</v>
      </c>
      <c r="G231">
        <f t="shared" si="3"/>
        <v>649.4594430215973</v>
      </c>
    </row>
    <row r="232" spans="6:7" ht="12.75">
      <c r="F232">
        <v>0.000229</v>
      </c>
      <c r="G232">
        <f t="shared" si="3"/>
        <v>649.5759743015219</v>
      </c>
    </row>
    <row r="233" spans="6:7" ht="12.75">
      <c r="F233">
        <v>0.00023</v>
      </c>
      <c r="G233">
        <f t="shared" si="3"/>
        <v>649.6920316943091</v>
      </c>
    </row>
    <row r="234" spans="6:7" ht="12.75">
      <c r="F234">
        <v>0.000231</v>
      </c>
      <c r="G234">
        <f t="shared" si="3"/>
        <v>649.8076191935603</v>
      </c>
    </row>
    <row r="235" spans="6:7" ht="12.75">
      <c r="F235">
        <v>0.000232</v>
      </c>
      <c r="G235">
        <f t="shared" si="3"/>
        <v>649.9227407420474</v>
      </c>
    </row>
    <row r="236" spans="6:7" ht="12.75">
      <c r="F236">
        <v>0.000233</v>
      </c>
      <c r="G236">
        <f t="shared" si="3"/>
        <v>650.0374002326257</v>
      </c>
    </row>
    <row r="237" spans="6:7" ht="12.75">
      <c r="F237">
        <v>0.000234</v>
      </c>
      <c r="G237">
        <f t="shared" si="3"/>
        <v>650.1516015090021</v>
      </c>
    </row>
    <row r="238" spans="6:7" ht="12.75">
      <c r="F238">
        <v>0.000235</v>
      </c>
      <c r="G238">
        <f t="shared" si="3"/>
        <v>650.2653483666138</v>
      </c>
    </row>
    <row r="239" spans="6:7" ht="12.75">
      <c r="F239">
        <v>0.000236</v>
      </c>
      <c r="G239">
        <f t="shared" si="3"/>
        <v>650.3786445534106</v>
      </c>
    </row>
    <row r="240" spans="6:7" ht="12.75">
      <c r="F240">
        <v>0.000237</v>
      </c>
      <c r="G240">
        <f t="shared" si="3"/>
        <v>650.4914937706994</v>
      </c>
    </row>
    <row r="241" spans="6:7" ht="12.75">
      <c r="F241">
        <v>0.000238</v>
      </c>
      <c r="G241">
        <f t="shared" si="3"/>
        <v>650.6038996738437</v>
      </c>
    </row>
    <row r="242" spans="6:7" ht="12.75">
      <c r="F242">
        <v>0.000239</v>
      </c>
      <c r="G242">
        <f t="shared" si="3"/>
        <v>650.7158658730735</v>
      </c>
    </row>
    <row r="243" spans="6:7" ht="12.75">
      <c r="F243">
        <v>0.00024</v>
      </c>
      <c r="G243">
        <f t="shared" si="3"/>
        <v>650.8273959342055</v>
      </c>
    </row>
    <row r="244" spans="6:7" ht="12.75">
      <c r="F244">
        <v>0.000241</v>
      </c>
      <c r="G244">
        <f t="shared" si="3"/>
        <v>650.9384933794202</v>
      </c>
    </row>
    <row r="245" spans="6:7" ht="12.75">
      <c r="F245">
        <v>0.000242</v>
      </c>
      <c r="G245">
        <f t="shared" si="3"/>
        <v>651.0491616879024</v>
      </c>
    </row>
    <row r="246" spans="6:7" ht="12.75">
      <c r="F246">
        <v>0.000243</v>
      </c>
      <c r="G246">
        <f t="shared" si="3"/>
        <v>651.1594042965897</v>
      </c>
    </row>
    <row r="247" spans="6:7" ht="12.75">
      <c r="F247">
        <v>0.000244</v>
      </c>
      <c r="G247">
        <f t="shared" si="3"/>
        <v>651.269224600833</v>
      </c>
    </row>
    <row r="248" spans="6:7" ht="12.75">
      <c r="F248">
        <v>0.000245</v>
      </c>
      <c r="G248">
        <f t="shared" si="3"/>
        <v>651.3786259551165</v>
      </c>
    </row>
    <row r="249" spans="6:7" ht="12.75">
      <c r="F249">
        <v>0.000246</v>
      </c>
      <c r="G249">
        <f t="shared" si="3"/>
        <v>651.4876116736422</v>
      </c>
    </row>
    <row r="250" spans="6:7" ht="12.75">
      <c r="F250">
        <v>0.000247</v>
      </c>
      <c r="G250">
        <f t="shared" si="3"/>
        <v>651.596185031023</v>
      </c>
    </row>
    <row r="251" spans="6:7" ht="12.75">
      <c r="F251">
        <v>0.000248</v>
      </c>
      <c r="G251">
        <f t="shared" si="3"/>
        <v>651.7043492628907</v>
      </c>
    </row>
    <row r="252" spans="6:7" ht="12.75">
      <c r="F252">
        <v>0.000249</v>
      </c>
      <c r="G252">
        <f t="shared" si="3"/>
        <v>651.8121075665624</v>
      </c>
    </row>
    <row r="253" spans="6:7" ht="12.75">
      <c r="F253">
        <v>0.00025</v>
      </c>
      <c r="G253">
        <f t="shared" si="3"/>
        <v>651.9194631015755</v>
      </c>
    </row>
    <row r="254" spans="6:7" ht="12.75">
      <c r="F254">
        <v>0.000251</v>
      </c>
      <c r="G254">
        <f t="shared" si="3"/>
        <v>652.0264189903185</v>
      </c>
    </row>
    <row r="255" spans="6:7" ht="12.75">
      <c r="F255">
        <v>0.000252</v>
      </c>
      <c r="G255">
        <f t="shared" si="3"/>
        <v>652.1329783186497</v>
      </c>
    </row>
    <row r="256" spans="6:7" ht="12.75">
      <c r="F256">
        <v>0.000253</v>
      </c>
      <c r="G256">
        <f t="shared" si="3"/>
        <v>652.2391441363975</v>
      </c>
    </row>
    <row r="257" spans="6:7" ht="12.75">
      <c r="F257">
        <v>0.000254</v>
      </c>
      <c r="G257">
        <f t="shared" si="3"/>
        <v>652.3449194579682</v>
      </c>
    </row>
    <row r="258" spans="6:7" ht="12.75">
      <c r="F258">
        <v>0.000255</v>
      </c>
      <c r="G258">
        <f t="shared" si="3"/>
        <v>652.4503072628721</v>
      </c>
    </row>
    <row r="259" spans="6:7" ht="12.75">
      <c r="F259">
        <v>0.000256</v>
      </c>
      <c r="G259">
        <f t="shared" si="3"/>
        <v>652.5553104963094</v>
      </c>
    </row>
    <row r="260" spans="6:7" ht="12.75">
      <c r="F260">
        <v>0.000257</v>
      </c>
      <c r="G260">
        <f aca="true" t="shared" si="4" ref="G260:G323">NORMINV(F260,Mean,Stddev)</f>
        <v>652.6599320696287</v>
      </c>
    </row>
    <row r="261" spans="6:7" ht="12.75">
      <c r="F261">
        <v>0.000258</v>
      </c>
      <c r="G261">
        <f t="shared" si="4"/>
        <v>652.7641748608911</v>
      </c>
    </row>
    <row r="262" spans="6:7" ht="12.75">
      <c r="F262">
        <v>0.000259</v>
      </c>
      <c r="G262">
        <f t="shared" si="4"/>
        <v>652.8680417153569</v>
      </c>
    </row>
    <row r="263" spans="6:7" ht="12.75">
      <c r="F263">
        <v>0.00026</v>
      </c>
      <c r="G263">
        <f t="shared" si="4"/>
        <v>652.9715354460293</v>
      </c>
    </row>
    <row r="264" spans="6:7" ht="12.75">
      <c r="F264">
        <v>0.000261</v>
      </c>
      <c r="G264">
        <f t="shared" si="4"/>
        <v>653.0746588340752</v>
      </c>
    </row>
    <row r="265" spans="6:7" ht="12.75">
      <c r="F265">
        <v>0.000262</v>
      </c>
      <c r="G265">
        <f t="shared" si="4"/>
        <v>653.177414629351</v>
      </c>
    </row>
    <row r="266" spans="6:7" ht="12.75">
      <c r="F266">
        <v>0.000263</v>
      </c>
      <c r="G266">
        <f t="shared" si="4"/>
        <v>653.2798055508506</v>
      </c>
    </row>
    <row r="267" spans="6:7" ht="12.75">
      <c r="F267">
        <v>0.000264</v>
      </c>
      <c r="G267">
        <f t="shared" si="4"/>
        <v>653.3818342872137</v>
      </c>
    </row>
    <row r="268" spans="6:7" ht="12.75">
      <c r="F268">
        <v>0.000265</v>
      </c>
      <c r="G268">
        <f t="shared" si="4"/>
        <v>653.4835034971097</v>
      </c>
    </row>
    <row r="269" spans="6:7" ht="12.75">
      <c r="F269">
        <v>0.000266</v>
      </c>
      <c r="G269">
        <f t="shared" si="4"/>
        <v>653.5848158097294</v>
      </c>
    </row>
    <row r="270" spans="6:7" ht="12.75">
      <c r="F270">
        <v>0.000267</v>
      </c>
      <c r="G270">
        <f t="shared" si="4"/>
        <v>653.6857738251992</v>
      </c>
    </row>
    <row r="271" spans="6:7" ht="12.75">
      <c r="F271">
        <v>0.000268</v>
      </c>
      <c r="G271">
        <f t="shared" si="4"/>
        <v>653.7863801150538</v>
      </c>
    </row>
    <row r="272" spans="6:7" ht="12.75">
      <c r="F272">
        <v>0.000269</v>
      </c>
      <c r="G272">
        <f t="shared" si="4"/>
        <v>653.8866372225901</v>
      </c>
    </row>
    <row r="273" spans="6:7" ht="12.75">
      <c r="F273">
        <v>0.00027</v>
      </c>
      <c r="G273">
        <f t="shared" si="4"/>
        <v>653.9865476633254</v>
      </c>
    </row>
    <row r="274" spans="6:7" ht="12.75">
      <c r="F274">
        <v>0.000271</v>
      </c>
      <c r="G274">
        <f t="shared" si="4"/>
        <v>654.0861139253801</v>
      </c>
    </row>
    <row r="275" spans="6:7" ht="12.75">
      <c r="F275">
        <v>0.000272</v>
      </c>
      <c r="G275">
        <f t="shared" si="4"/>
        <v>654.1853384699206</v>
      </c>
    </row>
    <row r="276" spans="6:7" ht="12.75">
      <c r="F276">
        <v>0.000273</v>
      </c>
      <c r="G276">
        <f t="shared" si="4"/>
        <v>654.2842237314833</v>
      </c>
    </row>
    <row r="277" spans="6:7" ht="12.75">
      <c r="F277">
        <v>0.000274</v>
      </c>
      <c r="G277">
        <f t="shared" si="4"/>
        <v>654.3827721184032</v>
      </c>
    </row>
    <row r="278" spans="6:7" ht="12.75">
      <c r="F278">
        <v>0.000275</v>
      </c>
      <c r="G278">
        <f t="shared" si="4"/>
        <v>654.4809860131684</v>
      </c>
    </row>
    <row r="279" spans="6:7" ht="12.75">
      <c r="F279">
        <v>0.000276</v>
      </c>
      <c r="G279">
        <f t="shared" si="4"/>
        <v>654.5788677728335</v>
      </c>
    </row>
    <row r="280" spans="6:7" ht="12.75">
      <c r="F280">
        <v>0.000277</v>
      </c>
      <c r="G280">
        <f t="shared" si="4"/>
        <v>654.6764197293192</v>
      </c>
    </row>
    <row r="281" spans="6:7" ht="12.75">
      <c r="F281">
        <v>0.000278</v>
      </c>
      <c r="G281">
        <f t="shared" si="4"/>
        <v>654.7736441897998</v>
      </c>
    </row>
    <row r="282" spans="6:7" ht="12.75">
      <c r="F282">
        <v>0.000279</v>
      </c>
      <c r="G282">
        <f t="shared" si="4"/>
        <v>654.8705434370884</v>
      </c>
    </row>
    <row r="283" spans="6:7" ht="12.75">
      <c r="F283">
        <v>0.00028</v>
      </c>
      <c r="G283">
        <f t="shared" si="4"/>
        <v>654.9671197299152</v>
      </c>
    </row>
    <row r="284" spans="6:7" ht="12.75">
      <c r="F284">
        <v>0.000281</v>
      </c>
      <c r="G284">
        <f t="shared" si="4"/>
        <v>655.0633753033095</v>
      </c>
    </row>
    <row r="285" spans="6:7" ht="12.75">
      <c r="F285">
        <v>0.000282</v>
      </c>
      <c r="G285">
        <f t="shared" si="4"/>
        <v>655.1593123689106</v>
      </c>
    </row>
    <row r="286" spans="6:7" ht="12.75">
      <c r="F286">
        <v>0.000283</v>
      </c>
      <c r="G286">
        <f t="shared" si="4"/>
        <v>655.2549331153375</v>
      </c>
    </row>
    <row r="287" spans="6:7" ht="12.75">
      <c r="F287">
        <v>0.000284</v>
      </c>
      <c r="G287">
        <f t="shared" si="4"/>
        <v>655.350239708445</v>
      </c>
    </row>
    <row r="288" spans="6:7" ht="12.75">
      <c r="F288">
        <v>0.000285</v>
      </c>
      <c r="G288">
        <f t="shared" si="4"/>
        <v>655.4452342916823</v>
      </c>
    </row>
    <row r="289" spans="6:7" ht="12.75">
      <c r="F289">
        <v>0.000286</v>
      </c>
      <c r="G289">
        <f t="shared" si="4"/>
        <v>655.5399189863818</v>
      </c>
    </row>
    <row r="290" spans="6:7" ht="12.75">
      <c r="F290">
        <v>0.000287</v>
      </c>
      <c r="G290">
        <f t="shared" si="4"/>
        <v>655.6342958921052</v>
      </c>
    </row>
    <row r="291" spans="6:7" ht="12.75">
      <c r="F291">
        <v>0.000288</v>
      </c>
      <c r="G291">
        <f t="shared" si="4"/>
        <v>655.7283670868798</v>
      </c>
    </row>
    <row r="292" spans="6:7" ht="12.75">
      <c r="F292">
        <v>0.000289</v>
      </c>
      <c r="G292">
        <f t="shared" si="4"/>
        <v>655.8221346275351</v>
      </c>
    </row>
    <row r="293" spans="6:7" ht="12.75">
      <c r="F293">
        <v>0.00029</v>
      </c>
      <c r="G293">
        <f t="shared" si="4"/>
        <v>655.9156005499706</v>
      </c>
    </row>
    <row r="294" spans="6:7" ht="12.75">
      <c r="F294">
        <v>0.000291</v>
      </c>
      <c r="G294">
        <f t="shared" si="4"/>
        <v>656.0087668694816</v>
      </c>
    </row>
    <row r="295" spans="6:7" ht="12.75">
      <c r="F295">
        <v>0.000292</v>
      </c>
      <c r="G295">
        <f t="shared" si="4"/>
        <v>656.1016355809766</v>
      </c>
    </row>
    <row r="296" spans="6:7" ht="12.75">
      <c r="F296">
        <v>0.000293</v>
      </c>
      <c r="G296">
        <f t="shared" si="4"/>
        <v>656.1942086592926</v>
      </c>
    </row>
    <row r="297" spans="6:7" ht="12.75">
      <c r="F297">
        <v>0.000294</v>
      </c>
      <c r="G297">
        <f t="shared" si="4"/>
        <v>656.2864880594461</v>
      </c>
    </row>
    <row r="298" spans="6:7" ht="12.75">
      <c r="F298">
        <v>0.000295</v>
      </c>
      <c r="G298">
        <f t="shared" si="4"/>
        <v>656.3784757169376</v>
      </c>
    </row>
    <row r="299" spans="6:7" ht="12.75">
      <c r="F299">
        <v>0.000296</v>
      </c>
      <c r="G299">
        <f t="shared" si="4"/>
        <v>656.4701735479524</v>
      </c>
    </row>
    <row r="300" spans="6:7" ht="12.75">
      <c r="F300">
        <v>0.000297</v>
      </c>
      <c r="G300">
        <f t="shared" si="4"/>
        <v>656.5615834496582</v>
      </c>
    </row>
    <row r="301" spans="6:7" ht="12.75">
      <c r="F301">
        <v>0.000298</v>
      </c>
      <c r="G301">
        <f t="shared" si="4"/>
        <v>656.6527073004368</v>
      </c>
    </row>
    <row r="302" spans="6:7" ht="12.75">
      <c r="F302">
        <v>0.000299</v>
      </c>
      <c r="G302">
        <f t="shared" si="4"/>
        <v>656.7435469601728</v>
      </c>
    </row>
    <row r="303" spans="6:7" ht="12.75">
      <c r="F303">
        <v>0.0003</v>
      </c>
      <c r="G303">
        <f t="shared" si="4"/>
        <v>656.8341042704371</v>
      </c>
    </row>
    <row r="304" spans="6:7" ht="12.75">
      <c r="F304">
        <v>0.000301</v>
      </c>
      <c r="G304">
        <f t="shared" si="4"/>
        <v>656.9243810547679</v>
      </c>
    </row>
    <row r="305" spans="6:7" ht="12.75">
      <c r="F305">
        <v>0.000302</v>
      </c>
      <c r="G305">
        <f t="shared" si="4"/>
        <v>657.0143791188857</v>
      </c>
    </row>
    <row r="306" spans="6:7" ht="12.75">
      <c r="F306">
        <v>0.000303</v>
      </c>
      <c r="G306">
        <f t="shared" si="4"/>
        <v>657.1041002509667</v>
      </c>
    </row>
    <row r="307" spans="6:7" ht="12.75">
      <c r="F307">
        <v>0.000304</v>
      </c>
      <c r="G307">
        <f t="shared" si="4"/>
        <v>657.1935462218105</v>
      </c>
    </row>
    <row r="308" spans="6:7" ht="12.75">
      <c r="F308">
        <v>0.000305</v>
      </c>
      <c r="G308">
        <f t="shared" si="4"/>
        <v>657.282718785106</v>
      </c>
    </row>
    <row r="309" spans="6:7" ht="12.75">
      <c r="F309">
        <v>0.000306</v>
      </c>
      <c r="G309">
        <f t="shared" si="4"/>
        <v>657.3716196776309</v>
      </c>
    </row>
    <row r="310" spans="6:7" ht="12.75">
      <c r="F310">
        <v>0.000307</v>
      </c>
      <c r="G310">
        <f t="shared" si="4"/>
        <v>657.4602506195105</v>
      </c>
    </row>
    <row r="311" spans="6:7" ht="12.75">
      <c r="F311">
        <v>0.000308</v>
      </c>
      <c r="G311">
        <f t="shared" si="4"/>
        <v>657.5486133143719</v>
      </c>
    </row>
    <row r="312" spans="6:7" ht="12.75">
      <c r="F312">
        <v>0.000309</v>
      </c>
      <c r="G312">
        <f t="shared" si="4"/>
        <v>657.636709449584</v>
      </c>
    </row>
    <row r="313" spans="6:7" ht="12.75">
      <c r="F313">
        <v>0.00031</v>
      </c>
      <c r="G313">
        <f t="shared" si="4"/>
        <v>657.7245406964945</v>
      </c>
    </row>
    <row r="314" spans="6:7" ht="12.75">
      <c r="F314">
        <v>0.000311</v>
      </c>
      <c r="G314">
        <f t="shared" si="4"/>
        <v>657.8121087105751</v>
      </c>
    </row>
    <row r="315" spans="6:7" ht="12.75">
      <c r="F315">
        <v>0.000312</v>
      </c>
      <c r="G315">
        <f t="shared" si="4"/>
        <v>657.8994151316615</v>
      </c>
    </row>
    <row r="316" spans="6:7" ht="12.75">
      <c r="F316">
        <v>0.000313</v>
      </c>
      <c r="G316">
        <f t="shared" si="4"/>
        <v>657.9864615841311</v>
      </c>
    </row>
    <row r="317" spans="6:7" ht="12.75">
      <c r="F317">
        <v>0.000314</v>
      </c>
      <c r="G317">
        <f t="shared" si="4"/>
        <v>658.0732496771366</v>
      </c>
    </row>
    <row r="318" spans="6:7" ht="12.75">
      <c r="F318">
        <v>0.000315</v>
      </c>
      <c r="G318">
        <f t="shared" si="4"/>
        <v>658.159781004739</v>
      </c>
    </row>
    <row r="319" spans="6:7" ht="12.75">
      <c r="F319">
        <v>0.000316</v>
      </c>
      <c r="G319">
        <f t="shared" si="4"/>
        <v>658.2460571461347</v>
      </c>
    </row>
    <row r="320" spans="6:7" ht="12.75">
      <c r="F320">
        <v>0.000317</v>
      </c>
      <c r="G320">
        <f t="shared" si="4"/>
        <v>658.3320796658224</v>
      </c>
    </row>
    <row r="321" spans="6:7" ht="12.75">
      <c r="F321">
        <v>0.000318</v>
      </c>
      <c r="G321">
        <f t="shared" si="4"/>
        <v>658.4178501138229</v>
      </c>
    </row>
    <row r="322" spans="6:7" ht="12.75">
      <c r="F322">
        <v>0.000319</v>
      </c>
      <c r="G322">
        <f t="shared" si="4"/>
        <v>658.5033700258016</v>
      </c>
    </row>
    <row r="323" spans="6:7" ht="12.75">
      <c r="F323">
        <v>0.00032</v>
      </c>
      <c r="G323">
        <f t="shared" si="4"/>
        <v>658.5886409232846</v>
      </c>
    </row>
    <row r="324" spans="6:7" ht="12.75">
      <c r="F324">
        <v>0.000321</v>
      </c>
      <c r="G324">
        <f aca="true" t="shared" si="5" ref="G324:G387">NORMINV(F324,Mean,Stddev)</f>
        <v>658.6736643138131</v>
      </c>
    </row>
    <row r="325" spans="6:7" ht="12.75">
      <c r="F325">
        <v>0.000322</v>
      </c>
      <c r="G325">
        <f t="shared" si="5"/>
        <v>658.7584416911527</v>
      </c>
    </row>
    <row r="326" spans="6:7" ht="12.75">
      <c r="F326">
        <v>0.000323</v>
      </c>
      <c r="G326">
        <f t="shared" si="5"/>
        <v>658.8429745354056</v>
      </c>
    </row>
    <row r="327" spans="6:7" ht="12.75">
      <c r="F327">
        <v>0.000324</v>
      </c>
      <c r="G327">
        <f t="shared" si="5"/>
        <v>658.9272643132153</v>
      </c>
    </row>
    <row r="328" spans="6:7" ht="12.75">
      <c r="F328">
        <v>0.000325</v>
      </c>
      <c r="G328">
        <f t="shared" si="5"/>
        <v>659.0113124779111</v>
      </c>
    </row>
    <row r="329" spans="6:7" ht="12.75">
      <c r="F329">
        <v>0.000326</v>
      </c>
      <c r="G329">
        <f t="shared" si="5"/>
        <v>659.0951204697067</v>
      </c>
    </row>
    <row r="330" spans="6:7" ht="12.75">
      <c r="F330">
        <v>0.000327</v>
      </c>
      <c r="G330">
        <f t="shared" si="5"/>
        <v>659.1786897158029</v>
      </c>
    </row>
    <row r="331" spans="6:7" ht="12.75">
      <c r="F331">
        <v>0.000328</v>
      </c>
      <c r="G331">
        <f t="shared" si="5"/>
        <v>659.2620216305822</v>
      </c>
    </row>
    <row r="332" spans="6:7" ht="12.75">
      <c r="F332">
        <v>0.000329</v>
      </c>
      <c r="G332">
        <f t="shared" si="5"/>
        <v>659.3451176157432</v>
      </c>
    </row>
    <row r="333" spans="6:7" ht="12.75">
      <c r="F333">
        <v>0.00033</v>
      </c>
      <c r="G333">
        <f t="shared" si="5"/>
        <v>659.4279790604901</v>
      </c>
    </row>
    <row r="334" spans="6:7" ht="12.75">
      <c r="F334">
        <v>0.000331</v>
      </c>
      <c r="G334">
        <f t="shared" si="5"/>
        <v>659.5106073416264</v>
      </c>
    </row>
    <row r="335" spans="6:7" ht="12.75">
      <c r="F335">
        <v>0.000332</v>
      </c>
      <c r="G335">
        <f t="shared" si="5"/>
        <v>659.5930038237391</v>
      </c>
    </row>
    <row r="336" spans="6:7" ht="12.75">
      <c r="F336">
        <v>0.000333</v>
      </c>
      <c r="G336">
        <f t="shared" si="5"/>
        <v>659.6751698593262</v>
      </c>
    </row>
    <row r="337" spans="6:7" ht="12.75">
      <c r="F337">
        <v>0.000334</v>
      </c>
      <c r="G337">
        <f t="shared" si="5"/>
        <v>659.7571067889744</v>
      </c>
    </row>
    <row r="338" spans="6:7" ht="12.75">
      <c r="F338">
        <v>0.000335</v>
      </c>
      <c r="G338">
        <f t="shared" si="5"/>
        <v>659.8388159414474</v>
      </c>
    </row>
    <row r="339" spans="6:7" ht="12.75">
      <c r="F339">
        <v>0.000336</v>
      </c>
      <c r="G339">
        <f t="shared" si="5"/>
        <v>659.9202986338503</v>
      </c>
    </row>
    <row r="340" spans="6:7" ht="12.75">
      <c r="F340">
        <v>0.000337</v>
      </c>
      <c r="G340">
        <f t="shared" si="5"/>
        <v>660.0015561717937</v>
      </c>
    </row>
    <row r="341" spans="6:7" ht="12.75">
      <c r="F341">
        <v>0.000338</v>
      </c>
      <c r="G341">
        <f t="shared" si="5"/>
        <v>660.0825898494752</v>
      </c>
    </row>
    <row r="342" spans="6:7" ht="12.75">
      <c r="F342">
        <v>0.000339</v>
      </c>
      <c r="G342">
        <f t="shared" si="5"/>
        <v>660.163400949847</v>
      </c>
    </row>
    <row r="343" spans="6:7" ht="12.75">
      <c r="F343">
        <v>0.00034</v>
      </c>
      <c r="G343">
        <f t="shared" si="5"/>
        <v>660.2439907447291</v>
      </c>
    </row>
    <row r="344" spans="6:7" ht="12.75">
      <c r="F344">
        <v>0.000341</v>
      </c>
      <c r="G344">
        <f t="shared" si="5"/>
        <v>660.3243604949744</v>
      </c>
    </row>
    <row r="345" spans="6:7" ht="12.75">
      <c r="F345">
        <v>0.000342</v>
      </c>
      <c r="G345">
        <f t="shared" si="5"/>
        <v>660.4045114505417</v>
      </c>
    </row>
    <row r="346" spans="6:7" ht="12.75">
      <c r="F346">
        <v>0.000343</v>
      </c>
      <c r="G346">
        <f t="shared" si="5"/>
        <v>660.4844448506564</v>
      </c>
    </row>
    <row r="347" spans="6:7" ht="12.75">
      <c r="F347">
        <v>0.000344</v>
      </c>
      <c r="G347">
        <f t="shared" si="5"/>
        <v>660.5641619239167</v>
      </c>
    </row>
    <row r="348" spans="6:7" ht="12.75">
      <c r="F348">
        <v>0.000345</v>
      </c>
      <c r="G348">
        <f t="shared" si="5"/>
        <v>660.6436638884502</v>
      </c>
    </row>
    <row r="349" spans="6:7" ht="12.75">
      <c r="F349">
        <v>0.000346</v>
      </c>
      <c r="G349">
        <f t="shared" si="5"/>
        <v>660.7229519519806</v>
      </c>
    </row>
    <row r="350" spans="6:7" ht="12.75">
      <c r="F350">
        <v>0.000347</v>
      </c>
      <c r="G350">
        <f t="shared" si="5"/>
        <v>660.8020273119816</v>
      </c>
    </row>
    <row r="351" spans="6:7" ht="12.75">
      <c r="F351">
        <v>0.000348</v>
      </c>
      <c r="G351">
        <f t="shared" si="5"/>
        <v>660.880891155776</v>
      </c>
    </row>
    <row r="352" spans="6:7" ht="12.75">
      <c r="F352">
        <v>0.000349</v>
      </c>
      <c r="G352">
        <f t="shared" si="5"/>
        <v>660.9595446606842</v>
      </c>
    </row>
    <row r="353" spans="6:7" ht="12.75">
      <c r="F353">
        <v>0.00035</v>
      </c>
      <c r="G353">
        <f t="shared" si="5"/>
        <v>661.0379889940866</v>
      </c>
    </row>
    <row r="354" spans="6:7" ht="12.75">
      <c r="F354">
        <v>0.000351</v>
      </c>
      <c r="G354">
        <f t="shared" si="5"/>
        <v>661.1162253135692</v>
      </c>
    </row>
    <row r="355" spans="6:7" ht="12.75">
      <c r="F355">
        <v>0.000352</v>
      </c>
      <c r="G355">
        <f t="shared" si="5"/>
        <v>661.1942547670164</v>
      </c>
    </row>
    <row r="356" spans="6:7" ht="12.75">
      <c r="F356">
        <v>0.000353</v>
      </c>
      <c r="G356">
        <f t="shared" si="5"/>
        <v>661.2720784927542</v>
      </c>
    </row>
    <row r="357" spans="6:7" ht="12.75">
      <c r="F357">
        <v>0.000354</v>
      </c>
      <c r="G357">
        <f t="shared" si="5"/>
        <v>661.3496976196053</v>
      </c>
    </row>
    <row r="358" spans="6:7" ht="12.75">
      <c r="F358">
        <v>0.000355</v>
      </c>
      <c r="G358">
        <f t="shared" si="5"/>
        <v>661.427113267029</v>
      </c>
    </row>
    <row r="359" spans="6:7" ht="12.75">
      <c r="F359">
        <v>0.000356</v>
      </c>
      <c r="G359">
        <f t="shared" si="5"/>
        <v>661.5043265452081</v>
      </c>
    </row>
    <row r="360" spans="6:7" ht="12.75">
      <c r="F360">
        <v>0.000357</v>
      </c>
      <c r="G360">
        <f t="shared" si="5"/>
        <v>661.5813385551858</v>
      </c>
    </row>
    <row r="361" spans="6:7" ht="12.75">
      <c r="F361">
        <v>0.000358</v>
      </c>
      <c r="G361">
        <f t="shared" si="5"/>
        <v>661.6581503889151</v>
      </c>
    </row>
    <row r="362" spans="6:7" ht="12.75">
      <c r="F362">
        <v>0.000359</v>
      </c>
      <c r="G362">
        <f t="shared" si="5"/>
        <v>661.7347631293937</v>
      </c>
    </row>
    <row r="363" spans="6:7" ht="12.75">
      <c r="F363">
        <v>0.00036</v>
      </c>
      <c r="G363">
        <f t="shared" si="5"/>
        <v>661.8111778507439</v>
      </c>
    </row>
    <row r="364" spans="6:7" ht="12.75">
      <c r="F364">
        <v>0.000361</v>
      </c>
      <c r="G364">
        <f t="shared" si="5"/>
        <v>661.8873956183451</v>
      </c>
    </row>
    <row r="365" spans="6:7" ht="12.75">
      <c r="F365">
        <v>0.000362</v>
      </c>
      <c r="G365">
        <f t="shared" si="5"/>
        <v>661.9634174888772</v>
      </c>
    </row>
    <row r="366" spans="6:7" ht="12.75">
      <c r="F366">
        <v>0.000363</v>
      </c>
      <c r="G366">
        <f t="shared" si="5"/>
        <v>662.0392445104418</v>
      </c>
    </row>
    <row r="367" spans="6:7" ht="12.75">
      <c r="F367">
        <v>0.000364</v>
      </c>
      <c r="G367">
        <f t="shared" si="5"/>
        <v>662.1148777226797</v>
      </c>
    </row>
    <row r="368" spans="6:7" ht="12.75">
      <c r="F368">
        <v>0.000365</v>
      </c>
      <c r="G368">
        <f t="shared" si="5"/>
        <v>662.190318156812</v>
      </c>
    </row>
    <row r="369" spans="6:7" ht="12.75">
      <c r="F369">
        <v>0.000366</v>
      </c>
      <c r="G369">
        <f t="shared" si="5"/>
        <v>662.2655668357654</v>
      </c>
    </row>
    <row r="370" spans="6:7" ht="12.75">
      <c r="F370">
        <v>0.000367</v>
      </c>
      <c r="G370">
        <f t="shared" si="5"/>
        <v>662.340624774244</v>
      </c>
    </row>
    <row r="371" spans="6:7" ht="12.75">
      <c r="F371">
        <v>0.000368</v>
      </c>
      <c r="G371">
        <f t="shared" si="5"/>
        <v>662.4154929788508</v>
      </c>
    </row>
    <row r="372" spans="6:7" ht="12.75">
      <c r="F372">
        <v>0.000369</v>
      </c>
      <c r="G372">
        <f t="shared" si="5"/>
        <v>662.4901724481253</v>
      </c>
    </row>
    <row r="373" spans="6:7" ht="12.75">
      <c r="F373">
        <v>0.00037</v>
      </c>
      <c r="G373">
        <f t="shared" si="5"/>
        <v>662.5646641726619</v>
      </c>
    </row>
    <row r="374" spans="6:7" ht="12.75">
      <c r="F374">
        <v>0.000371</v>
      </c>
      <c r="G374">
        <f t="shared" si="5"/>
        <v>662.6389691351789</v>
      </c>
    </row>
    <row r="375" spans="6:7" ht="12.75">
      <c r="F375">
        <v>0.000372</v>
      </c>
      <c r="G375">
        <f t="shared" si="5"/>
        <v>662.7130883106339</v>
      </c>
    </row>
    <row r="376" spans="6:7" ht="12.75">
      <c r="F376">
        <v>0.000373</v>
      </c>
      <c r="G376">
        <f t="shared" si="5"/>
        <v>662.787022666258</v>
      </c>
    </row>
    <row r="377" spans="6:7" ht="12.75">
      <c r="F377">
        <v>0.000374</v>
      </c>
      <c r="G377">
        <f t="shared" si="5"/>
        <v>662.8607731616692</v>
      </c>
    </row>
    <row r="378" spans="6:7" ht="12.75">
      <c r="F378">
        <v>0.000375</v>
      </c>
      <c r="G378">
        <f t="shared" si="5"/>
        <v>662.9343407489368</v>
      </c>
    </row>
    <row r="379" spans="6:7" ht="12.75">
      <c r="F379">
        <v>0.000376</v>
      </c>
      <c r="G379">
        <f t="shared" si="5"/>
        <v>663.0077263726928</v>
      </c>
    </row>
    <row r="380" spans="6:7" ht="12.75">
      <c r="F380">
        <v>0.000377</v>
      </c>
      <c r="G380">
        <f t="shared" si="5"/>
        <v>663.0809309701617</v>
      </c>
    </row>
    <row r="381" spans="6:7" ht="12.75">
      <c r="F381">
        <v>0.000378</v>
      </c>
      <c r="G381">
        <f t="shared" si="5"/>
        <v>663.1539554712699</v>
      </c>
    </row>
    <row r="382" spans="6:7" ht="12.75">
      <c r="F382">
        <v>0.000379</v>
      </c>
      <c r="G382">
        <f t="shared" si="5"/>
        <v>663.2268007987055</v>
      </c>
    </row>
    <row r="383" spans="6:7" ht="12.75">
      <c r="F383">
        <v>0.00038</v>
      </c>
      <c r="G383">
        <f t="shared" si="5"/>
        <v>663.2994678680263</v>
      </c>
    </row>
    <row r="384" spans="6:7" ht="12.75">
      <c r="F384">
        <v>0.000381</v>
      </c>
      <c r="G384">
        <f t="shared" si="5"/>
        <v>663.3719575876851</v>
      </c>
    </row>
    <row r="385" spans="6:7" ht="12.75">
      <c r="F385">
        <v>0.000382</v>
      </c>
      <c r="G385">
        <f t="shared" si="5"/>
        <v>663.444270859135</v>
      </c>
    </row>
    <row r="386" spans="6:7" ht="12.75">
      <c r="F386">
        <v>0.000383</v>
      </c>
      <c r="G386">
        <f t="shared" si="5"/>
        <v>663.5164085768865</v>
      </c>
    </row>
    <row r="387" spans="6:7" ht="12.75">
      <c r="F387">
        <v>0.000384</v>
      </c>
      <c r="G387">
        <f t="shared" si="5"/>
        <v>663.5883716286097</v>
      </c>
    </row>
    <row r="388" spans="6:7" ht="12.75">
      <c r="F388">
        <v>0.000385</v>
      </c>
      <c r="G388">
        <f aca="true" t="shared" si="6" ref="G388:G451">NORMINV(F388,Mean,Stddev)</f>
        <v>663.6601608951573</v>
      </c>
    </row>
    <row r="389" spans="6:7" ht="12.75">
      <c r="F389">
        <v>0.000386</v>
      </c>
      <c r="G389">
        <f t="shared" si="6"/>
        <v>663.7317772506666</v>
      </c>
    </row>
    <row r="390" spans="6:7" ht="12.75">
      <c r="F390">
        <v>0.000387</v>
      </c>
      <c r="G390">
        <f t="shared" si="6"/>
        <v>663.803221562611</v>
      </c>
    </row>
    <row r="391" spans="6:7" ht="12.75">
      <c r="F391">
        <v>0.000388</v>
      </c>
      <c r="G391">
        <f t="shared" si="6"/>
        <v>663.8744946919007</v>
      </c>
    </row>
    <row r="392" spans="6:7" ht="12.75">
      <c r="F392">
        <v>0.000389</v>
      </c>
      <c r="G392">
        <f t="shared" si="6"/>
        <v>663.9455974929012</v>
      </c>
    </row>
    <row r="393" spans="6:7" ht="12.75">
      <c r="F393">
        <v>0.00039</v>
      </c>
      <c r="G393">
        <f t="shared" si="6"/>
        <v>664.0165308135233</v>
      </c>
    </row>
    <row r="394" spans="6:7" ht="12.75">
      <c r="F394">
        <v>0.000391</v>
      </c>
      <c r="G394">
        <f t="shared" si="6"/>
        <v>664.0872954953123</v>
      </c>
    </row>
    <row r="395" spans="6:7" ht="12.75">
      <c r="F395">
        <v>0.000392</v>
      </c>
      <c r="G395">
        <f t="shared" si="6"/>
        <v>664.1578923734648</v>
      </c>
    </row>
    <row r="396" spans="6:7" ht="12.75">
      <c r="F396">
        <v>0.000393</v>
      </c>
      <c r="G396">
        <f t="shared" si="6"/>
        <v>664.2283222769237</v>
      </c>
    </row>
    <row r="397" spans="6:7" ht="12.75">
      <c r="F397">
        <v>0.000394</v>
      </c>
      <c r="G397">
        <f t="shared" si="6"/>
        <v>664.2985860284255</v>
      </c>
    </row>
    <row r="398" spans="6:7" ht="12.75">
      <c r="F398">
        <v>0.000395</v>
      </c>
      <c r="G398">
        <f t="shared" si="6"/>
        <v>664.3686844445931</v>
      </c>
    </row>
    <row r="399" spans="6:7" ht="12.75">
      <c r="F399">
        <v>0.000396</v>
      </c>
      <c r="G399">
        <f t="shared" si="6"/>
        <v>664.4386183359509</v>
      </c>
    </row>
    <row r="400" spans="6:7" ht="12.75">
      <c r="F400">
        <v>0.000397</v>
      </c>
      <c r="G400">
        <f t="shared" si="6"/>
        <v>664.508388507016</v>
      </c>
    </row>
    <row r="401" spans="6:7" ht="12.75">
      <c r="F401">
        <v>0.000398</v>
      </c>
      <c r="G401">
        <f t="shared" si="6"/>
        <v>664.577995756342</v>
      </c>
    </row>
    <row r="402" spans="6:7" ht="12.75">
      <c r="F402">
        <v>0.000399</v>
      </c>
      <c r="G402">
        <f t="shared" si="6"/>
        <v>664.6474408766096</v>
      </c>
    </row>
    <row r="403" spans="6:7" ht="12.75">
      <c r="F403">
        <v>0.0004</v>
      </c>
      <c r="G403">
        <f t="shared" si="6"/>
        <v>664.7167246546383</v>
      </c>
    </row>
    <row r="404" spans="6:7" ht="12.75">
      <c r="F404">
        <v>0.000401</v>
      </c>
      <c r="G404">
        <f t="shared" si="6"/>
        <v>664.785847871474</v>
      </c>
    </row>
    <row r="405" spans="6:7" ht="12.75">
      <c r="F405">
        <v>0.000402</v>
      </c>
      <c r="G405">
        <f t="shared" si="6"/>
        <v>664.8548113024316</v>
      </c>
    </row>
    <row r="406" spans="6:7" ht="12.75">
      <c r="F406">
        <v>0.000403</v>
      </c>
      <c r="G406">
        <f t="shared" si="6"/>
        <v>664.9236157171811</v>
      </c>
    </row>
    <row r="407" spans="6:7" ht="12.75">
      <c r="F407">
        <v>0.000404</v>
      </c>
      <c r="G407">
        <f t="shared" si="6"/>
        <v>664.9922618797566</v>
      </c>
    </row>
    <row r="408" spans="6:7" ht="12.75">
      <c r="F408">
        <v>0.000405</v>
      </c>
      <c r="G408">
        <f t="shared" si="6"/>
        <v>665.0607505486428</v>
      </c>
    </row>
    <row r="409" spans="6:7" ht="12.75">
      <c r="F409">
        <v>0.000406</v>
      </c>
      <c r="G409">
        <f t="shared" si="6"/>
        <v>665.1290824768129</v>
      </c>
    </row>
    <row r="410" spans="6:7" ht="12.75">
      <c r="F410">
        <v>0.000407</v>
      </c>
      <c r="G410">
        <f t="shared" si="6"/>
        <v>665.1972584118129</v>
      </c>
    </row>
    <row r="411" spans="6:7" ht="12.75">
      <c r="F411">
        <v>0.000408</v>
      </c>
      <c r="G411">
        <f t="shared" si="6"/>
        <v>665.2652790957682</v>
      </c>
    </row>
    <row r="412" spans="6:7" ht="12.75">
      <c r="F412">
        <v>0.000409</v>
      </c>
      <c r="G412">
        <f t="shared" si="6"/>
        <v>665.3331452654666</v>
      </c>
    </row>
    <row r="413" spans="6:7" ht="12.75">
      <c r="F413">
        <v>0.00041</v>
      </c>
      <c r="G413">
        <f t="shared" si="6"/>
        <v>665.4008576523947</v>
      </c>
    </row>
    <row r="414" spans="6:7" ht="12.75">
      <c r="F414">
        <v>0.000411</v>
      </c>
      <c r="G414">
        <f t="shared" si="6"/>
        <v>665.4684169828188</v>
      </c>
    </row>
    <row r="415" spans="6:7" ht="12.75">
      <c r="F415">
        <v>0.000412</v>
      </c>
      <c r="G415">
        <f t="shared" si="6"/>
        <v>665.5358239777893</v>
      </c>
    </row>
    <row r="416" spans="6:7" ht="12.75">
      <c r="F416">
        <v>0.000413</v>
      </c>
      <c r="G416">
        <f t="shared" si="6"/>
        <v>665.6030793532215</v>
      </c>
    </row>
    <row r="417" spans="6:7" ht="12.75">
      <c r="F417">
        <v>0.000414</v>
      </c>
      <c r="G417">
        <f t="shared" si="6"/>
        <v>665.6701838199292</v>
      </c>
    </row>
    <row r="418" spans="6:7" ht="12.75">
      <c r="F418">
        <v>0.000415</v>
      </c>
      <c r="G418">
        <f t="shared" si="6"/>
        <v>665.737138083703</v>
      </c>
    </row>
    <row r="419" spans="6:7" ht="12.75">
      <c r="F419">
        <v>0.000416</v>
      </c>
      <c r="G419">
        <f t="shared" si="6"/>
        <v>665.8039428453137</v>
      </c>
    </row>
    <row r="420" spans="6:7" ht="12.75">
      <c r="F420">
        <v>0.000417</v>
      </c>
      <c r="G420">
        <f t="shared" si="6"/>
        <v>665.8705988005813</v>
      </c>
    </row>
    <row r="421" spans="6:7" ht="12.75">
      <c r="F421">
        <v>0.000418</v>
      </c>
      <c r="G421">
        <f t="shared" si="6"/>
        <v>665.9371066404449</v>
      </c>
    </row>
    <row r="422" spans="6:7" ht="12.75">
      <c r="F422">
        <v>0.000419</v>
      </c>
      <c r="G422">
        <f t="shared" si="6"/>
        <v>666.0034670509641</v>
      </c>
    </row>
    <row r="423" spans="6:7" ht="12.75">
      <c r="F423">
        <v>0.00042</v>
      </c>
      <c r="G423">
        <f t="shared" si="6"/>
        <v>666.0696807133938</v>
      </c>
    </row>
    <row r="424" spans="6:7" ht="12.75">
      <c r="F424">
        <v>0.000421</v>
      </c>
      <c r="G424">
        <f t="shared" si="6"/>
        <v>666.1357483042159</v>
      </c>
    </row>
    <row r="425" spans="6:7" ht="12.75">
      <c r="F425">
        <v>0.000422</v>
      </c>
      <c r="G425">
        <f t="shared" si="6"/>
        <v>666.2016704952114</v>
      </c>
    </row>
    <row r="426" spans="6:7" ht="12.75">
      <c r="F426">
        <v>0.000423</v>
      </c>
      <c r="G426">
        <f t="shared" si="6"/>
        <v>666.2674479534619</v>
      </c>
    </row>
    <row r="427" spans="6:7" ht="12.75">
      <c r="F427">
        <v>0.000424</v>
      </c>
      <c r="G427">
        <f t="shared" si="6"/>
        <v>666.3330813414221</v>
      </c>
    </row>
    <row r="428" spans="6:7" ht="12.75">
      <c r="F428">
        <v>0.000425</v>
      </c>
      <c r="G428">
        <f t="shared" si="6"/>
        <v>666.3985713169484</v>
      </c>
    </row>
    <row r="429" spans="6:7" ht="12.75">
      <c r="F429">
        <v>0.000426</v>
      </c>
      <c r="G429">
        <f t="shared" si="6"/>
        <v>666.4639185333699</v>
      </c>
    </row>
    <row r="430" spans="6:7" ht="12.75">
      <c r="F430">
        <v>0.000427</v>
      </c>
      <c r="G430">
        <f t="shared" si="6"/>
        <v>666.5291236394876</v>
      </c>
    </row>
    <row r="431" spans="6:7" ht="12.75">
      <c r="F431">
        <v>0.000428</v>
      </c>
      <c r="G431">
        <f t="shared" si="6"/>
        <v>666.5941872796445</v>
      </c>
    </row>
    <row r="432" spans="6:7" ht="12.75">
      <c r="F432">
        <v>0.000429</v>
      </c>
      <c r="G432">
        <f t="shared" si="6"/>
        <v>666.6591100937532</v>
      </c>
    </row>
    <row r="433" spans="6:7" ht="12.75">
      <c r="F433">
        <v>0.00043</v>
      </c>
      <c r="G433">
        <f t="shared" si="6"/>
        <v>666.7238927173636</v>
      </c>
    </row>
    <row r="434" spans="6:7" ht="12.75">
      <c r="F434">
        <v>0.000431</v>
      </c>
      <c r="G434">
        <f t="shared" si="6"/>
        <v>666.7885357816615</v>
      </c>
    </row>
    <row r="435" spans="6:7" ht="12.75">
      <c r="F435">
        <v>0.000432</v>
      </c>
      <c r="G435">
        <f t="shared" si="6"/>
        <v>666.8530399135365</v>
      </c>
    </row>
    <row r="436" spans="6:7" ht="12.75">
      <c r="F436">
        <v>0.000433</v>
      </c>
      <c r="G436">
        <f t="shared" si="6"/>
        <v>666.9174057356065</v>
      </c>
    </row>
    <row r="437" spans="6:7" ht="12.75">
      <c r="F437">
        <v>0.000434</v>
      </c>
      <c r="G437">
        <f t="shared" si="6"/>
        <v>666.9816338662858</v>
      </c>
    </row>
    <row r="438" spans="6:7" ht="12.75">
      <c r="F438">
        <v>0.000435</v>
      </c>
      <c r="G438">
        <f t="shared" si="6"/>
        <v>667.0457249197799</v>
      </c>
    </row>
    <row r="439" spans="6:7" ht="12.75">
      <c r="F439">
        <v>0.000436</v>
      </c>
      <c r="G439">
        <f t="shared" si="6"/>
        <v>667.1096795061528</v>
      </c>
    </row>
    <row r="440" spans="6:7" ht="12.75">
      <c r="F440">
        <v>0.000437</v>
      </c>
      <c r="G440">
        <f t="shared" si="6"/>
        <v>667.1734982313492</v>
      </c>
    </row>
    <row r="441" spans="6:7" ht="12.75">
      <c r="F441">
        <v>0.000438</v>
      </c>
      <c r="G441">
        <f t="shared" si="6"/>
        <v>667.2371816972611</v>
      </c>
    </row>
    <row r="442" spans="6:7" ht="12.75">
      <c r="F442">
        <v>0.000439</v>
      </c>
      <c r="G442">
        <f t="shared" si="6"/>
        <v>667.300730501721</v>
      </c>
    </row>
    <row r="443" spans="6:7" ht="12.75">
      <c r="F443">
        <v>0.00044</v>
      </c>
      <c r="G443">
        <f t="shared" si="6"/>
        <v>667.3641452385666</v>
      </c>
    </row>
    <row r="444" spans="6:7" ht="12.75">
      <c r="F444">
        <v>0.000441</v>
      </c>
      <c r="G444">
        <f t="shared" si="6"/>
        <v>667.4274264976632</v>
      </c>
    </row>
    <row r="445" spans="6:7" ht="12.75">
      <c r="F445">
        <v>0.000442</v>
      </c>
      <c r="G445">
        <f t="shared" si="6"/>
        <v>667.4905748649664</v>
      </c>
    </row>
    <row r="446" spans="6:7" ht="12.75">
      <c r="F446">
        <v>0.000443</v>
      </c>
      <c r="G446">
        <f t="shared" si="6"/>
        <v>667.5535909225158</v>
      </c>
    </row>
    <row r="447" spans="6:7" ht="12.75">
      <c r="F447">
        <v>0.000444</v>
      </c>
      <c r="G447">
        <f t="shared" si="6"/>
        <v>667.6164752484966</v>
      </c>
    </row>
    <row r="448" spans="6:7" ht="12.75">
      <c r="F448">
        <v>0.000445</v>
      </c>
      <c r="G448">
        <f t="shared" si="6"/>
        <v>667.6792284172611</v>
      </c>
    </row>
    <row r="449" spans="6:7" ht="12.75">
      <c r="F449">
        <v>0.000446</v>
      </c>
      <c r="G449">
        <f t="shared" si="6"/>
        <v>667.7418509993895</v>
      </c>
    </row>
    <row r="450" spans="6:7" ht="12.75">
      <c r="F450">
        <v>0.000447</v>
      </c>
      <c r="G450">
        <f t="shared" si="6"/>
        <v>667.8043435616823</v>
      </c>
    </row>
    <row r="451" spans="6:7" ht="12.75">
      <c r="F451">
        <v>0.000448</v>
      </c>
      <c r="G451">
        <f t="shared" si="6"/>
        <v>667.866706667214</v>
      </c>
    </row>
    <row r="452" spans="6:7" ht="12.75">
      <c r="F452">
        <v>0.000449</v>
      </c>
      <c r="G452">
        <f aca="true" t="shared" si="7" ref="G452:G515">NORMINV(F452,Mean,Stddev)</f>
        <v>667.9289408753865</v>
      </c>
    </row>
    <row r="453" spans="6:7" ht="12.75">
      <c r="F453">
        <v>0.00045</v>
      </c>
      <c r="G453">
        <f t="shared" si="7"/>
        <v>667.9910467419202</v>
      </c>
    </row>
    <row r="454" spans="6:7" ht="12.75">
      <c r="F454">
        <v>0.000451</v>
      </c>
      <c r="G454">
        <f t="shared" si="7"/>
        <v>668.0530248189136</v>
      </c>
    </row>
    <row r="455" spans="6:7" ht="12.75">
      <c r="F455">
        <v>0.000452</v>
      </c>
      <c r="G455">
        <f t="shared" si="7"/>
        <v>668.1148756548614</v>
      </c>
    </row>
    <row r="456" spans="6:7" ht="12.75">
      <c r="F456">
        <v>0.000453</v>
      </c>
      <c r="G456">
        <f t="shared" si="7"/>
        <v>668.1765997947131</v>
      </c>
    </row>
    <row r="457" spans="6:7" ht="12.75">
      <c r="F457">
        <v>0.000454</v>
      </c>
      <c r="G457">
        <f t="shared" si="7"/>
        <v>668.2381977798627</v>
      </c>
    </row>
    <row r="458" spans="6:7" ht="12.75">
      <c r="F458">
        <v>0.000455</v>
      </c>
      <c r="G458">
        <f t="shared" si="7"/>
        <v>668.2996701482075</v>
      </c>
    </row>
    <row r="459" spans="6:7" ht="12.75">
      <c r="F459">
        <v>0.000456</v>
      </c>
      <c r="G459">
        <f t="shared" si="7"/>
        <v>668.3610174341636</v>
      </c>
    </row>
    <row r="460" spans="6:7" ht="12.75">
      <c r="F460">
        <v>0.000457</v>
      </c>
      <c r="G460">
        <f t="shared" si="7"/>
        <v>668.4222401687248</v>
      </c>
    </row>
    <row r="461" spans="6:7" ht="12.75">
      <c r="F461">
        <v>0.000458</v>
      </c>
      <c r="G461">
        <f t="shared" si="7"/>
        <v>668.4833388794493</v>
      </c>
    </row>
    <row r="462" spans="6:7" ht="12.75">
      <c r="F462">
        <v>0.000459</v>
      </c>
      <c r="G462">
        <f t="shared" si="7"/>
        <v>668.5443140905185</v>
      </c>
    </row>
    <row r="463" spans="6:7" ht="12.75">
      <c r="F463">
        <v>0.00046</v>
      </c>
      <c r="G463">
        <f t="shared" si="7"/>
        <v>668.6051663227507</v>
      </c>
    </row>
    <row r="464" spans="6:7" ht="12.75">
      <c r="F464">
        <v>0.000461</v>
      </c>
      <c r="G464">
        <f t="shared" si="7"/>
        <v>668.6658960936581</v>
      </c>
    </row>
    <row r="465" spans="6:7" ht="12.75">
      <c r="F465">
        <v>0.000462</v>
      </c>
      <c r="G465">
        <f t="shared" si="7"/>
        <v>668.7265039174342</v>
      </c>
    </row>
    <row r="466" spans="6:7" ht="12.75">
      <c r="F466">
        <v>0.000463</v>
      </c>
      <c r="G466">
        <f t="shared" si="7"/>
        <v>668.7869903050085</v>
      </c>
    </row>
    <row r="467" spans="6:7" ht="12.75">
      <c r="F467">
        <v>0.000464</v>
      </c>
      <c r="G467">
        <f t="shared" si="7"/>
        <v>668.8473557640618</v>
      </c>
    </row>
    <row r="468" spans="6:7" ht="12.75">
      <c r="F468">
        <v>0.000465</v>
      </c>
      <c r="G468">
        <f t="shared" si="7"/>
        <v>668.9076007990798</v>
      </c>
    </row>
    <row r="469" spans="6:7" ht="12.75">
      <c r="F469">
        <v>0.000466</v>
      </c>
      <c r="G469">
        <f t="shared" si="7"/>
        <v>668.9677259113405</v>
      </c>
    </row>
    <row r="470" spans="6:7" ht="12.75">
      <c r="F470">
        <v>0.000467</v>
      </c>
      <c r="G470">
        <f t="shared" si="7"/>
        <v>669.0277315989679</v>
      </c>
    </row>
    <row r="471" spans="6:7" ht="12.75">
      <c r="F471">
        <v>0.000468</v>
      </c>
      <c r="G471">
        <f t="shared" si="7"/>
        <v>669.087618356945</v>
      </c>
    </row>
    <row r="472" spans="6:7" ht="12.75">
      <c r="F472">
        <v>0.000469</v>
      </c>
      <c r="G472">
        <f t="shared" si="7"/>
        <v>669.1473866771672</v>
      </c>
    </row>
    <row r="473" spans="6:7" ht="12.75">
      <c r="F473">
        <v>0.00047</v>
      </c>
      <c r="G473">
        <f t="shared" si="7"/>
        <v>669.2070370484287</v>
      </c>
    </row>
    <row r="474" spans="6:7" ht="12.75">
      <c r="F474">
        <v>0.000471</v>
      </c>
      <c r="G474">
        <f t="shared" si="7"/>
        <v>669.2665699564736</v>
      </c>
    </row>
    <row r="475" spans="6:7" ht="12.75">
      <c r="F475">
        <v>0.000472</v>
      </c>
      <c r="G475">
        <f t="shared" si="7"/>
        <v>669.3259858840103</v>
      </c>
    </row>
    <row r="476" spans="6:7" ht="12.75">
      <c r="F476">
        <v>0.000473</v>
      </c>
      <c r="G476">
        <f t="shared" si="7"/>
        <v>669.3852853107612</v>
      </c>
    </row>
    <row r="477" spans="6:7" ht="12.75">
      <c r="F477">
        <v>0.000474</v>
      </c>
      <c r="G477">
        <f t="shared" si="7"/>
        <v>669.4444687134495</v>
      </c>
    </row>
    <row r="478" spans="6:7" ht="12.75">
      <c r="F478">
        <v>0.000475</v>
      </c>
      <c r="G478">
        <f t="shared" si="7"/>
        <v>669.5035365658432</v>
      </c>
    </row>
    <row r="479" spans="6:7" ht="12.75">
      <c r="F479">
        <v>0.000476</v>
      </c>
      <c r="G479">
        <f t="shared" si="7"/>
        <v>669.562489338799</v>
      </c>
    </row>
    <row r="480" spans="6:7" ht="12.75">
      <c r="F480">
        <v>0.000477</v>
      </c>
      <c r="G480">
        <f t="shared" si="7"/>
        <v>669.6213275002481</v>
      </c>
    </row>
    <row r="481" spans="6:7" ht="12.75">
      <c r="F481">
        <v>0.000478</v>
      </c>
      <c r="G481">
        <f t="shared" si="7"/>
        <v>669.6800515152454</v>
      </c>
    </row>
    <row r="482" spans="6:7" ht="12.75">
      <c r="F482">
        <v>0.000479</v>
      </c>
      <c r="G482">
        <f t="shared" si="7"/>
        <v>669.7386618459811</v>
      </c>
    </row>
    <row r="483" spans="6:7" ht="12.75">
      <c r="F483">
        <v>0.00048</v>
      </c>
      <c r="G483">
        <f t="shared" si="7"/>
        <v>669.7971589518295</v>
      </c>
    </row>
    <row r="484" spans="6:7" ht="12.75">
      <c r="F484">
        <v>0.000481</v>
      </c>
      <c r="G484">
        <f t="shared" si="7"/>
        <v>669.8555432893336</v>
      </c>
    </row>
    <row r="485" spans="6:7" ht="12.75">
      <c r="F485">
        <v>0.000482</v>
      </c>
      <c r="G485">
        <f t="shared" si="7"/>
        <v>669.9138153122537</v>
      </c>
    </row>
    <row r="486" spans="6:7" ht="12.75">
      <c r="F486">
        <v>0.000483</v>
      </c>
      <c r="G486">
        <f t="shared" si="7"/>
        <v>669.9719754715788</v>
      </c>
    </row>
    <row r="487" spans="6:7" ht="12.75">
      <c r="F487">
        <v>0.000484</v>
      </c>
      <c r="G487">
        <f t="shared" si="7"/>
        <v>670.0300242155727</v>
      </c>
    </row>
    <row r="488" spans="6:7" ht="12.75">
      <c r="F488">
        <v>0.000485</v>
      </c>
      <c r="G488">
        <f t="shared" si="7"/>
        <v>670.0879619897587</v>
      </c>
    </row>
    <row r="489" spans="6:7" ht="12.75">
      <c r="F489">
        <v>0.000486</v>
      </c>
      <c r="G489">
        <f t="shared" si="7"/>
        <v>670.1457892369682</v>
      </c>
    </row>
    <row r="490" spans="6:7" ht="12.75">
      <c r="F490">
        <v>0.000487</v>
      </c>
      <c r="G490">
        <f t="shared" si="7"/>
        <v>670.2035063973485</v>
      </c>
    </row>
    <row r="491" spans="6:7" ht="12.75">
      <c r="F491">
        <v>0.000488</v>
      </c>
      <c r="G491">
        <f t="shared" si="7"/>
        <v>670.2611139084111</v>
      </c>
    </row>
    <row r="492" spans="6:7" ht="12.75">
      <c r="F492">
        <v>0.000489</v>
      </c>
      <c r="G492">
        <f t="shared" si="7"/>
        <v>670.3186122050138</v>
      </c>
    </row>
    <row r="493" spans="6:7" ht="12.75">
      <c r="F493">
        <v>0.00049</v>
      </c>
      <c r="G493">
        <f t="shared" si="7"/>
        <v>670.376001719408</v>
      </c>
    </row>
    <row r="494" spans="6:7" ht="12.75">
      <c r="F494">
        <v>0.000491</v>
      </c>
      <c r="G494">
        <f t="shared" si="7"/>
        <v>670.433282881247</v>
      </c>
    </row>
    <row r="495" spans="6:7" ht="12.75">
      <c r="F495">
        <v>0.000492</v>
      </c>
      <c r="G495">
        <f t="shared" si="7"/>
        <v>670.4904561176322</v>
      </c>
    </row>
    <row r="496" spans="6:7" ht="12.75">
      <c r="F496">
        <v>0.000493</v>
      </c>
      <c r="G496">
        <f t="shared" si="7"/>
        <v>670.5475218530954</v>
      </c>
    </row>
    <row r="497" spans="6:7" ht="12.75">
      <c r="F497">
        <v>0.000494</v>
      </c>
      <c r="G497">
        <f t="shared" si="7"/>
        <v>670.6044805096446</v>
      </c>
    </row>
    <row r="498" spans="6:7" ht="12.75">
      <c r="F498">
        <v>0.000495</v>
      </c>
      <c r="G498">
        <f t="shared" si="7"/>
        <v>670.6613325067718</v>
      </c>
    </row>
    <row r="499" spans="6:7" ht="12.75">
      <c r="F499">
        <v>0.000496</v>
      </c>
      <c r="G499">
        <f t="shared" si="7"/>
        <v>670.7180782614978</v>
      </c>
    </row>
    <row r="500" spans="6:7" ht="12.75">
      <c r="F500">
        <v>0.000497</v>
      </c>
      <c r="G500">
        <f t="shared" si="7"/>
        <v>670.7747181883544</v>
      </c>
    </row>
    <row r="501" spans="6:7" ht="12.75">
      <c r="F501">
        <v>0.000498</v>
      </c>
      <c r="G501">
        <f t="shared" si="7"/>
        <v>670.831252699429</v>
      </c>
    </row>
    <row r="502" spans="6:7" ht="12.75">
      <c r="F502">
        <v>0.000499</v>
      </c>
      <c r="G502">
        <f t="shared" si="7"/>
        <v>670.8876822043717</v>
      </c>
    </row>
    <row r="503" spans="6:7" ht="12.75">
      <c r="F503">
        <v>0.0005</v>
      </c>
      <c r="G503">
        <f t="shared" si="7"/>
        <v>670.9440071104395</v>
      </c>
    </row>
    <row r="504" spans="6:7" ht="12.75">
      <c r="F504">
        <v>0.000501</v>
      </c>
      <c r="G504">
        <f t="shared" si="7"/>
        <v>671.0002278224774</v>
      </c>
    </row>
    <row r="505" spans="6:7" ht="12.75">
      <c r="F505">
        <v>0.000502</v>
      </c>
      <c r="G505">
        <f t="shared" si="7"/>
        <v>671.0563447429564</v>
      </c>
    </row>
    <row r="506" spans="6:7" ht="12.75">
      <c r="F506">
        <v>0.000503</v>
      </c>
      <c r="G506">
        <f t="shared" si="7"/>
        <v>671.1123582720104</v>
      </c>
    </row>
    <row r="507" spans="6:7" ht="12.75">
      <c r="F507">
        <v>0.000504</v>
      </c>
      <c r="G507">
        <f t="shared" si="7"/>
        <v>671.1682688074179</v>
      </c>
    </row>
    <row r="508" spans="6:7" ht="12.75">
      <c r="F508">
        <v>0.000505</v>
      </c>
      <c r="G508">
        <f t="shared" si="7"/>
        <v>671.2240767446442</v>
      </c>
    </row>
    <row r="509" spans="6:7" ht="12.75">
      <c r="F509">
        <v>0.000506</v>
      </c>
      <c r="G509">
        <f t="shared" si="7"/>
        <v>671.2797824768486</v>
      </c>
    </row>
    <row r="510" spans="6:7" ht="12.75">
      <c r="F510">
        <v>0.000507</v>
      </c>
      <c r="G510">
        <f t="shared" si="7"/>
        <v>671.3353863949251</v>
      </c>
    </row>
    <row r="511" spans="6:7" ht="12.75">
      <c r="F511">
        <v>0.000508</v>
      </c>
      <c r="G511">
        <f t="shared" si="7"/>
        <v>671.3908888874846</v>
      </c>
    </row>
    <row r="512" spans="6:7" ht="12.75">
      <c r="F512">
        <v>0.000509</v>
      </c>
      <c r="G512">
        <f t="shared" si="7"/>
        <v>671.4462903408967</v>
      </c>
    </row>
    <row r="513" spans="6:7" ht="12.75">
      <c r="F513">
        <v>0.00051</v>
      </c>
      <c r="G513">
        <f t="shared" si="7"/>
        <v>671.5015911392946</v>
      </c>
    </row>
    <row r="514" spans="6:7" ht="12.75">
      <c r="F514">
        <v>0.000511</v>
      </c>
      <c r="G514">
        <f t="shared" si="7"/>
        <v>671.5567916646169</v>
      </c>
    </row>
    <row r="515" spans="6:7" ht="12.75">
      <c r="F515">
        <v>0.000512</v>
      </c>
      <c r="G515">
        <f t="shared" si="7"/>
        <v>671.611892296588</v>
      </c>
    </row>
    <row r="516" spans="6:7" ht="12.75">
      <c r="F516">
        <v>0.000513</v>
      </c>
      <c r="G516">
        <f aca="true" t="shared" si="8" ref="G516:G579">NORMINV(F516,Mean,Stddev)</f>
        <v>671.6668934127597</v>
      </c>
    </row>
    <row r="517" spans="6:7" ht="12.75">
      <c r="F517">
        <v>0.000514</v>
      </c>
      <c r="G517">
        <f t="shared" si="8"/>
        <v>671.7217953885149</v>
      </c>
    </row>
    <row r="518" spans="6:7" ht="12.75">
      <c r="F518">
        <v>0.000515</v>
      </c>
      <c r="G518">
        <f t="shared" si="8"/>
        <v>671.77659859711</v>
      </c>
    </row>
    <row r="519" spans="6:7" ht="12.75">
      <c r="F519">
        <v>0.000516</v>
      </c>
      <c r="G519">
        <f t="shared" si="8"/>
        <v>671.831303409653</v>
      </c>
    </row>
    <row r="520" spans="6:7" ht="12.75">
      <c r="F520">
        <v>0.000517</v>
      </c>
      <c r="G520">
        <f t="shared" si="8"/>
        <v>671.8859101951454</v>
      </c>
    </row>
    <row r="521" spans="6:7" ht="12.75">
      <c r="F521">
        <v>0.000518</v>
      </c>
      <c r="G521">
        <f t="shared" si="8"/>
        <v>671.9404193204858</v>
      </c>
    </row>
    <row r="522" spans="6:7" ht="12.75">
      <c r="F522">
        <v>0.000519</v>
      </c>
      <c r="G522">
        <f t="shared" si="8"/>
        <v>671.9948311505102</v>
      </c>
    </row>
    <row r="523" spans="6:7" ht="12.75">
      <c r="F523">
        <v>0.00052</v>
      </c>
      <c r="G523">
        <f t="shared" si="8"/>
        <v>672.0491460479706</v>
      </c>
    </row>
    <row r="524" spans="6:7" ht="12.75">
      <c r="F524">
        <v>0.000521</v>
      </c>
      <c r="G524">
        <f t="shared" si="8"/>
        <v>672.1033643735764</v>
      </c>
    </row>
    <row r="525" spans="6:7" ht="12.75">
      <c r="F525">
        <v>0.000522</v>
      </c>
      <c r="G525">
        <f t="shared" si="8"/>
        <v>672.1574864859962</v>
      </c>
    </row>
    <row r="526" spans="6:7" ht="12.75">
      <c r="F526">
        <v>0.000523</v>
      </c>
      <c r="G526">
        <f t="shared" si="8"/>
        <v>672.2115127418986</v>
      </c>
    </row>
    <row r="527" spans="6:7" ht="12.75">
      <c r="F527">
        <v>0.000524</v>
      </c>
      <c r="G527">
        <f t="shared" si="8"/>
        <v>672.2654434959304</v>
      </c>
    </row>
    <row r="528" spans="6:7" ht="12.75">
      <c r="F528">
        <v>0.000525</v>
      </c>
      <c r="G528">
        <f t="shared" si="8"/>
        <v>672.3192791007559</v>
      </c>
    </row>
    <row r="529" spans="6:7" ht="12.75">
      <c r="F529">
        <v>0.000526</v>
      </c>
      <c r="G529">
        <f t="shared" si="8"/>
        <v>672.3730199070604</v>
      </c>
    </row>
    <row r="530" spans="6:7" ht="12.75">
      <c r="F530">
        <v>0.000527</v>
      </c>
      <c r="G530">
        <f t="shared" si="8"/>
        <v>672.426666263588</v>
      </c>
    </row>
    <row r="531" spans="6:7" ht="12.75">
      <c r="F531">
        <v>0.000528</v>
      </c>
      <c r="G531">
        <f t="shared" si="8"/>
        <v>672.4802185171208</v>
      </c>
    </row>
    <row r="532" spans="6:7" ht="12.75">
      <c r="F532">
        <v>0.000529</v>
      </c>
      <c r="G532">
        <f t="shared" si="8"/>
        <v>672.5336770125117</v>
      </c>
    </row>
    <row r="533" spans="6:7" ht="12.75">
      <c r="F533">
        <v>0.00053</v>
      </c>
      <c r="G533">
        <f t="shared" si="8"/>
        <v>672.587042092716</v>
      </c>
    </row>
    <row r="534" spans="6:7" ht="12.75">
      <c r="F534">
        <v>0.000531</v>
      </c>
      <c r="G534">
        <f t="shared" si="8"/>
        <v>672.6403140987707</v>
      </c>
    </row>
    <row r="535" spans="6:7" ht="12.75">
      <c r="F535">
        <v>0.000532</v>
      </c>
      <c r="G535">
        <f t="shared" si="8"/>
        <v>672.6934933698308</v>
      </c>
    </row>
    <row r="536" spans="6:7" ht="12.75">
      <c r="F536">
        <v>0.000533</v>
      </c>
      <c r="G536">
        <f t="shared" si="8"/>
        <v>672.7465802431738</v>
      </c>
    </row>
    <row r="537" spans="6:7" ht="12.75">
      <c r="F537">
        <v>0.000534</v>
      </c>
      <c r="G537">
        <f t="shared" si="8"/>
        <v>672.799575054235</v>
      </c>
    </row>
    <row r="538" spans="6:7" ht="12.75">
      <c r="F538">
        <v>0.000535</v>
      </c>
      <c r="G538">
        <f t="shared" si="8"/>
        <v>672.8524781365869</v>
      </c>
    </row>
    <row r="539" spans="6:7" ht="12.75">
      <c r="F539">
        <v>0.000536</v>
      </c>
      <c r="G539">
        <f t="shared" si="8"/>
        <v>672.9052898219763</v>
      </c>
    </row>
    <row r="540" spans="6:7" ht="12.75">
      <c r="F540">
        <v>0.000537</v>
      </c>
      <c r="G540">
        <f t="shared" si="8"/>
        <v>672.958010440326</v>
      </c>
    </row>
    <row r="541" spans="6:7" ht="12.75">
      <c r="F541">
        <v>0.000538</v>
      </c>
      <c r="G541">
        <f t="shared" si="8"/>
        <v>673.010640319771</v>
      </c>
    </row>
    <row r="542" spans="6:7" ht="12.75">
      <c r="F542">
        <v>0.000539</v>
      </c>
      <c r="G542">
        <f t="shared" si="8"/>
        <v>673.0631797866374</v>
      </c>
    </row>
    <row r="543" spans="6:7" ht="12.75">
      <c r="F543">
        <v>0.00054</v>
      </c>
      <c r="G543">
        <f t="shared" si="8"/>
        <v>673.1156291654781</v>
      </c>
    </row>
    <row r="544" spans="6:7" ht="12.75">
      <c r="F544">
        <v>0.000541</v>
      </c>
      <c r="G544">
        <f t="shared" si="8"/>
        <v>673.167988779075</v>
      </c>
    </row>
    <row r="545" spans="6:7" ht="12.75">
      <c r="F545">
        <v>0.000542</v>
      </c>
      <c r="G545">
        <f t="shared" si="8"/>
        <v>673.2202589484743</v>
      </c>
    </row>
    <row r="546" spans="6:7" ht="12.75">
      <c r="F546">
        <v>0.000543</v>
      </c>
      <c r="G546">
        <f t="shared" si="8"/>
        <v>673.272439992965</v>
      </c>
    </row>
    <row r="547" spans="6:7" ht="12.75">
      <c r="F547">
        <v>0.000544</v>
      </c>
      <c r="G547">
        <f t="shared" si="8"/>
        <v>673.3245322301143</v>
      </c>
    </row>
    <row r="548" spans="6:7" ht="12.75">
      <c r="F548">
        <v>0.000545</v>
      </c>
      <c r="G548">
        <f t="shared" si="8"/>
        <v>673.3765359757685</v>
      </c>
    </row>
    <row r="549" spans="6:7" ht="12.75">
      <c r="F549">
        <v>0.000546</v>
      </c>
      <c r="G549">
        <f t="shared" si="8"/>
        <v>673.4284515440892</v>
      </c>
    </row>
    <row r="550" spans="6:7" ht="12.75">
      <c r="F550">
        <v>0.000547</v>
      </c>
      <c r="G550">
        <f t="shared" si="8"/>
        <v>673.4802792475298</v>
      </c>
    </row>
    <row r="551" spans="6:7" ht="12.75">
      <c r="F551">
        <v>0.000548</v>
      </c>
      <c r="G551">
        <f t="shared" si="8"/>
        <v>673.532019396872</v>
      </c>
    </row>
    <row r="552" spans="6:7" ht="12.75">
      <c r="F552">
        <v>0.000549</v>
      </c>
      <c r="G552">
        <f t="shared" si="8"/>
        <v>673.5836723012254</v>
      </c>
    </row>
    <row r="553" spans="6:7" ht="12.75">
      <c r="F553">
        <v>0.00055</v>
      </c>
      <c r="G553">
        <f t="shared" si="8"/>
        <v>673.6352382680627</v>
      </c>
    </row>
    <row r="554" spans="6:7" ht="12.75">
      <c r="F554">
        <v>0.000551</v>
      </c>
      <c r="G554">
        <f t="shared" si="8"/>
        <v>673.6867176031976</v>
      </c>
    </row>
    <row r="555" spans="6:7" ht="12.75">
      <c r="F555">
        <v>0.000552</v>
      </c>
      <c r="G555">
        <f t="shared" si="8"/>
        <v>673.7381106108185</v>
      </c>
    </row>
    <row r="556" spans="6:7" ht="12.75">
      <c r="F556">
        <v>0.000553</v>
      </c>
      <c r="G556">
        <f t="shared" si="8"/>
        <v>673.7894175934895</v>
      </c>
    </row>
    <row r="557" spans="6:7" ht="12.75">
      <c r="F557">
        <v>0.000554</v>
      </c>
      <c r="G557">
        <f t="shared" si="8"/>
        <v>673.8406388521846</v>
      </c>
    </row>
    <row r="558" spans="6:7" ht="12.75">
      <c r="F558">
        <v>0.000555</v>
      </c>
      <c r="G558">
        <f t="shared" si="8"/>
        <v>673.8917746862649</v>
      </c>
    </row>
    <row r="559" spans="6:7" ht="12.75">
      <c r="F559">
        <v>0.000556</v>
      </c>
      <c r="G559">
        <f t="shared" si="8"/>
        <v>673.9428253935064</v>
      </c>
    </row>
    <row r="560" spans="6:7" ht="12.75">
      <c r="F560">
        <v>0.000557</v>
      </c>
      <c r="G560">
        <f t="shared" si="8"/>
        <v>673.9937912701293</v>
      </c>
    </row>
    <row r="561" spans="6:7" ht="12.75">
      <c r="F561">
        <v>0.000558</v>
      </c>
      <c r="G561">
        <f t="shared" si="8"/>
        <v>674.0446726107747</v>
      </c>
    </row>
    <row r="562" spans="6:7" ht="12.75">
      <c r="F562">
        <v>0.000559</v>
      </c>
      <c r="G562">
        <f t="shared" si="8"/>
        <v>674.0954697085377</v>
      </c>
    </row>
    <row r="563" spans="6:7" ht="12.75">
      <c r="F563">
        <v>0.00056</v>
      </c>
      <c r="G563">
        <f t="shared" si="8"/>
        <v>674.146182854968</v>
      </c>
    </row>
    <row r="564" spans="6:7" ht="12.75">
      <c r="F564">
        <v>0.000561</v>
      </c>
      <c r="G564">
        <f t="shared" si="8"/>
        <v>674.1968123401024</v>
      </c>
    </row>
    <row r="565" spans="6:7" ht="12.75">
      <c r="F565">
        <v>0.000562</v>
      </c>
      <c r="G565">
        <f t="shared" si="8"/>
        <v>674.2473584524423</v>
      </c>
    </row>
    <row r="566" spans="6:7" ht="12.75">
      <c r="F566">
        <v>0.000563</v>
      </c>
      <c r="G566">
        <f t="shared" si="8"/>
        <v>674.2978214789867</v>
      </c>
    </row>
    <row r="567" spans="6:7" ht="12.75">
      <c r="F567">
        <v>0.000564</v>
      </c>
      <c r="G567">
        <f t="shared" si="8"/>
        <v>674.3482017052318</v>
      </c>
    </row>
    <row r="568" spans="6:7" ht="12.75">
      <c r="F568">
        <v>0.000565</v>
      </c>
      <c r="G568">
        <f t="shared" si="8"/>
        <v>674.3984994152029</v>
      </c>
    </row>
    <row r="569" spans="6:7" ht="12.75">
      <c r="F569">
        <v>0.000566</v>
      </c>
      <c r="G569">
        <f t="shared" si="8"/>
        <v>674.4487148914324</v>
      </c>
    </row>
    <row r="570" spans="6:7" ht="12.75">
      <c r="F570">
        <v>0.000567</v>
      </c>
      <c r="G570">
        <f t="shared" si="8"/>
        <v>674.4988484149917</v>
      </c>
    </row>
    <row r="571" spans="6:7" ht="12.75">
      <c r="F571">
        <v>0.000568</v>
      </c>
      <c r="G571">
        <f t="shared" si="8"/>
        <v>674.5489002654908</v>
      </c>
    </row>
    <row r="572" spans="6:7" ht="12.75">
      <c r="F572">
        <v>0.000569</v>
      </c>
      <c r="G572">
        <f t="shared" si="8"/>
        <v>674.5988707211097</v>
      </c>
    </row>
    <row r="573" spans="6:7" ht="12.75">
      <c r="F573">
        <v>0.00057</v>
      </c>
      <c r="G573">
        <f t="shared" si="8"/>
        <v>674.6487600585763</v>
      </c>
    </row>
    <row r="574" spans="6:7" ht="12.75">
      <c r="F574">
        <v>0.000571</v>
      </c>
      <c r="G574">
        <f t="shared" si="8"/>
        <v>674.6985685531971</v>
      </c>
    </row>
    <row r="575" spans="6:7" ht="12.75">
      <c r="F575">
        <v>0.000572</v>
      </c>
      <c r="G575">
        <f t="shared" si="8"/>
        <v>674.7482964788576</v>
      </c>
    </row>
    <row r="576" spans="6:7" ht="12.75">
      <c r="F576">
        <v>0.000573</v>
      </c>
      <c r="G576">
        <f t="shared" si="8"/>
        <v>674.7979441080527</v>
      </c>
    </row>
    <row r="577" spans="6:7" ht="12.75">
      <c r="F577">
        <v>0.000574</v>
      </c>
      <c r="G577">
        <f t="shared" si="8"/>
        <v>674.847511711864</v>
      </c>
    </row>
    <row r="578" spans="6:7" ht="12.75">
      <c r="F578">
        <v>0.000575</v>
      </c>
      <c r="G578">
        <f t="shared" si="8"/>
        <v>674.8969995599916</v>
      </c>
    </row>
    <row r="579" spans="6:7" ht="12.75">
      <c r="F579">
        <v>0.000576</v>
      </c>
      <c r="G579">
        <f t="shared" si="8"/>
        <v>674.9464079207519</v>
      </c>
    </row>
    <row r="580" spans="6:7" ht="12.75">
      <c r="F580">
        <v>0.000577</v>
      </c>
      <c r="G580">
        <f aca="true" t="shared" si="9" ref="G580:G643">NORMINV(F580,Mean,Stddev)</f>
        <v>674.9957370611098</v>
      </c>
    </row>
    <row r="581" spans="6:7" ht="12.75">
      <c r="F581">
        <v>0.000578</v>
      </c>
      <c r="G581">
        <f t="shared" si="9"/>
        <v>675.044987246654</v>
      </c>
    </row>
    <row r="582" spans="6:7" ht="12.75">
      <c r="F582">
        <v>0.000579</v>
      </c>
      <c r="G582">
        <f t="shared" si="9"/>
        <v>675.0941587416297</v>
      </c>
    </row>
    <row r="583" spans="6:7" ht="12.75">
      <c r="F583">
        <v>0.00058</v>
      </c>
      <c r="G583">
        <f t="shared" si="9"/>
        <v>675.1432518089357</v>
      </c>
    </row>
    <row r="584" spans="6:7" ht="12.75">
      <c r="F584">
        <v>0.000581</v>
      </c>
      <c r="G584">
        <f t="shared" si="9"/>
        <v>675.1922667101554</v>
      </c>
    </row>
    <row r="585" spans="6:7" ht="12.75">
      <c r="F585">
        <v>0.000582</v>
      </c>
      <c r="G585">
        <f t="shared" si="9"/>
        <v>675.2412037055337</v>
      </c>
    </row>
    <row r="586" spans="6:7" ht="12.75">
      <c r="F586">
        <v>0.000583</v>
      </c>
      <c r="G586">
        <f t="shared" si="9"/>
        <v>675.2900630540023</v>
      </c>
    </row>
    <row r="587" spans="6:7" ht="12.75">
      <c r="F587">
        <v>0.000584</v>
      </c>
      <c r="G587">
        <f t="shared" si="9"/>
        <v>675.3388450132037</v>
      </c>
    </row>
    <row r="588" spans="6:7" ht="12.75">
      <c r="F588">
        <v>0.000585</v>
      </c>
      <c r="G588">
        <f t="shared" si="9"/>
        <v>675.387549839469</v>
      </c>
    </row>
    <row r="589" spans="6:7" ht="12.75">
      <c r="F589">
        <v>0.000586</v>
      </c>
      <c r="G589">
        <f t="shared" si="9"/>
        <v>675.4361777878472</v>
      </c>
    </row>
    <row r="590" spans="6:7" ht="12.75">
      <c r="F590">
        <v>0.000587</v>
      </c>
      <c r="G590">
        <f t="shared" si="9"/>
        <v>675.4847291121039</v>
      </c>
    </row>
    <row r="591" spans="6:7" ht="12.75">
      <c r="F591">
        <v>0.000588</v>
      </c>
      <c r="G591">
        <f t="shared" si="9"/>
        <v>675.5332040647502</v>
      </c>
    </row>
    <row r="592" spans="6:7" ht="12.75">
      <c r="F592">
        <v>0.000589</v>
      </c>
      <c r="G592">
        <f t="shared" si="9"/>
        <v>675.5816028970206</v>
      </c>
    </row>
    <row r="593" spans="6:7" ht="12.75">
      <c r="F593">
        <v>0.00059</v>
      </c>
      <c r="G593">
        <f t="shared" si="9"/>
        <v>675.6299258589013</v>
      </c>
    </row>
    <row r="594" spans="6:7" ht="12.75">
      <c r="F594">
        <v>0.000591</v>
      </c>
      <c r="G594">
        <f t="shared" si="9"/>
        <v>675.6781731991289</v>
      </c>
    </row>
    <row r="595" spans="6:7" ht="12.75">
      <c r="F595">
        <v>0.000592</v>
      </c>
      <c r="G595">
        <f t="shared" si="9"/>
        <v>675.7263451652196</v>
      </c>
    </row>
    <row r="596" spans="6:7" ht="12.75">
      <c r="F596">
        <v>0.000593</v>
      </c>
      <c r="G596">
        <f t="shared" si="9"/>
        <v>675.7744420034459</v>
      </c>
    </row>
    <row r="597" spans="6:7" ht="12.75">
      <c r="F597">
        <v>0.000594</v>
      </c>
      <c r="G597">
        <f t="shared" si="9"/>
        <v>675.822463958865</v>
      </c>
    </row>
    <row r="598" spans="6:7" ht="12.75">
      <c r="F598">
        <v>0.000595</v>
      </c>
      <c r="G598">
        <f t="shared" si="9"/>
        <v>675.8704112753178</v>
      </c>
    </row>
    <row r="599" spans="6:7" ht="12.75">
      <c r="F599">
        <v>0.000596</v>
      </c>
      <c r="G599">
        <f t="shared" si="9"/>
        <v>675.9182841954566</v>
      </c>
    </row>
    <row r="600" spans="6:7" ht="12.75">
      <c r="F600">
        <v>0.000597</v>
      </c>
      <c r="G600">
        <f t="shared" si="9"/>
        <v>675.9660829607225</v>
      </c>
    </row>
    <row r="601" spans="6:7" ht="12.75">
      <c r="F601">
        <v>0.000598</v>
      </c>
      <c r="G601">
        <f t="shared" si="9"/>
        <v>676.0138078113737</v>
      </c>
    </row>
    <row r="602" spans="6:7" ht="12.75">
      <c r="F602">
        <v>0.000599</v>
      </c>
      <c r="G602">
        <f t="shared" si="9"/>
        <v>676.0614589864829</v>
      </c>
    </row>
    <row r="603" spans="6:7" ht="12.75">
      <c r="F603">
        <v>0.0006</v>
      </c>
      <c r="G603">
        <f t="shared" si="9"/>
        <v>676.1090367239665</v>
      </c>
    </row>
    <row r="604" spans="6:7" ht="12.75">
      <c r="F604">
        <v>0.000601</v>
      </c>
      <c r="G604">
        <f t="shared" si="9"/>
        <v>676.1565412605603</v>
      </c>
    </row>
    <row r="605" spans="6:7" ht="12.75">
      <c r="F605">
        <v>0.000602</v>
      </c>
      <c r="G605">
        <f t="shared" si="9"/>
        <v>676.2039728318482</v>
      </c>
    </row>
    <row r="606" spans="6:7" ht="12.75">
      <c r="F606">
        <v>0.000603</v>
      </c>
      <c r="G606">
        <f t="shared" si="9"/>
        <v>676.2513316722597</v>
      </c>
    </row>
    <row r="607" spans="6:7" ht="12.75">
      <c r="F607">
        <v>0.000604</v>
      </c>
      <c r="G607">
        <f t="shared" si="9"/>
        <v>676.2986180150979</v>
      </c>
    </row>
    <row r="608" spans="6:7" ht="12.75">
      <c r="F608">
        <v>0.000605</v>
      </c>
      <c r="G608">
        <f t="shared" si="9"/>
        <v>676.3458320925154</v>
      </c>
    </row>
    <row r="609" spans="6:7" ht="12.75">
      <c r="F609">
        <v>0.000606</v>
      </c>
      <c r="G609">
        <f t="shared" si="9"/>
        <v>676.3929741355435</v>
      </c>
    </row>
    <row r="610" spans="6:7" ht="12.75">
      <c r="F610">
        <v>0.000607</v>
      </c>
      <c r="G610">
        <f t="shared" si="9"/>
        <v>676.4400443740881</v>
      </c>
    </row>
    <row r="611" spans="6:7" ht="12.75">
      <c r="F611">
        <v>0.000608</v>
      </c>
      <c r="G611">
        <f t="shared" si="9"/>
        <v>676.4870430369582</v>
      </c>
    </row>
    <row r="612" spans="6:7" ht="12.75">
      <c r="F612">
        <v>0.000609</v>
      </c>
      <c r="G612">
        <f t="shared" si="9"/>
        <v>676.5339703518418</v>
      </c>
    </row>
    <row r="613" spans="6:7" ht="12.75">
      <c r="F613">
        <v>0.00061</v>
      </c>
      <c r="G613">
        <f t="shared" si="9"/>
        <v>676.5808265453343</v>
      </c>
    </row>
    <row r="614" spans="6:7" ht="12.75">
      <c r="F614">
        <v>0.000611</v>
      </c>
      <c r="G614">
        <f t="shared" si="9"/>
        <v>676.6276118429345</v>
      </c>
    </row>
    <row r="615" spans="6:7" ht="12.75">
      <c r="F615">
        <v>0.000612</v>
      </c>
      <c r="G615">
        <f t="shared" si="9"/>
        <v>676.6743264690726</v>
      </c>
    </row>
    <row r="616" spans="6:7" ht="12.75">
      <c r="F616">
        <v>0.000613</v>
      </c>
      <c r="G616">
        <f t="shared" si="9"/>
        <v>676.7209706470867</v>
      </c>
    </row>
    <row r="617" spans="6:7" ht="12.75">
      <c r="F617">
        <v>0.000614</v>
      </c>
      <c r="G617">
        <f t="shared" si="9"/>
        <v>676.767544599244</v>
      </c>
    </row>
    <row r="618" spans="6:7" ht="12.75">
      <c r="F618">
        <v>0.000615</v>
      </c>
      <c r="G618">
        <f t="shared" si="9"/>
        <v>676.8140485467648</v>
      </c>
    </row>
    <row r="619" spans="6:7" ht="12.75">
      <c r="F619">
        <v>0.000616</v>
      </c>
      <c r="G619">
        <f t="shared" si="9"/>
        <v>676.8604827097965</v>
      </c>
    </row>
    <row r="620" spans="6:7" ht="12.75">
      <c r="F620">
        <v>0.000617</v>
      </c>
      <c r="G620">
        <f t="shared" si="9"/>
        <v>676.9068473074426</v>
      </c>
    </row>
    <row r="621" spans="6:7" ht="12.75">
      <c r="F621">
        <v>0.000618</v>
      </c>
      <c r="G621">
        <f t="shared" si="9"/>
        <v>676.9531425577582</v>
      </c>
    </row>
    <row r="622" spans="6:7" ht="12.75">
      <c r="F622">
        <v>0.000619</v>
      </c>
      <c r="G622">
        <f t="shared" si="9"/>
        <v>676.9993686777775</v>
      </c>
    </row>
    <row r="623" spans="6:7" ht="12.75">
      <c r="F623">
        <v>0.00062</v>
      </c>
      <c r="G623">
        <f t="shared" si="9"/>
        <v>677.0455258834894</v>
      </c>
    </row>
    <row r="624" spans="6:7" ht="12.75">
      <c r="F624">
        <v>0.000621</v>
      </c>
      <c r="G624">
        <f t="shared" si="9"/>
        <v>677.0916143898648</v>
      </c>
    </row>
    <row r="625" spans="6:7" ht="12.75">
      <c r="F625">
        <v>0.000622</v>
      </c>
      <c r="G625">
        <f t="shared" si="9"/>
        <v>677.1376344108528</v>
      </c>
    </row>
    <row r="626" spans="6:7" ht="12.75">
      <c r="F626">
        <v>0.000623</v>
      </c>
      <c r="G626">
        <f t="shared" si="9"/>
        <v>677.1835861594071</v>
      </c>
    </row>
    <row r="627" spans="6:7" ht="12.75">
      <c r="F627">
        <v>0.000624</v>
      </c>
      <c r="G627">
        <f t="shared" si="9"/>
        <v>677.229469847463</v>
      </c>
    </row>
    <row r="628" spans="6:7" ht="12.75">
      <c r="F628">
        <v>0.000625</v>
      </c>
      <c r="G628">
        <f t="shared" si="9"/>
        <v>677.2752856859622</v>
      </c>
    </row>
    <row r="629" spans="6:7" ht="12.75">
      <c r="F629">
        <v>0.000626</v>
      </c>
      <c r="G629">
        <f t="shared" si="9"/>
        <v>677.3210338848512</v>
      </c>
    </row>
    <row r="630" spans="6:7" ht="12.75">
      <c r="F630">
        <v>0.000627</v>
      </c>
      <c r="G630">
        <f t="shared" si="9"/>
        <v>677.3667146531056</v>
      </c>
    </row>
    <row r="631" spans="6:7" ht="12.75">
      <c r="F631">
        <v>0.000628</v>
      </c>
      <c r="G631">
        <f t="shared" si="9"/>
        <v>677.4123281987077</v>
      </c>
    </row>
    <row r="632" spans="6:7" ht="12.75">
      <c r="F632">
        <v>0.000629</v>
      </c>
      <c r="G632">
        <f t="shared" si="9"/>
        <v>677.4578747286716</v>
      </c>
    </row>
    <row r="633" spans="6:7" ht="12.75">
      <c r="F633">
        <v>0.00063</v>
      </c>
      <c r="G633">
        <f t="shared" si="9"/>
        <v>677.50335444904</v>
      </c>
    </row>
    <row r="634" spans="6:7" ht="12.75">
      <c r="F634">
        <v>0.000631</v>
      </c>
      <c r="G634">
        <f t="shared" si="9"/>
        <v>677.5487675649101</v>
      </c>
    </row>
    <row r="635" spans="6:7" ht="12.75">
      <c r="F635">
        <v>0.000632</v>
      </c>
      <c r="G635">
        <f t="shared" si="9"/>
        <v>677.5941142804093</v>
      </c>
    </row>
    <row r="636" spans="6:7" ht="12.75">
      <c r="F636">
        <v>0.000633</v>
      </c>
      <c r="G636">
        <f t="shared" si="9"/>
        <v>677.6393947987214</v>
      </c>
    </row>
    <row r="637" spans="6:7" ht="12.75">
      <c r="F637">
        <v>0.000634</v>
      </c>
      <c r="G637">
        <f t="shared" si="9"/>
        <v>677.6846093220825</v>
      </c>
    </row>
    <row r="638" spans="6:7" ht="12.75">
      <c r="F638">
        <v>0.000635</v>
      </c>
      <c r="G638">
        <f t="shared" si="9"/>
        <v>677.7297580518065</v>
      </c>
    </row>
    <row r="639" spans="6:7" ht="12.75">
      <c r="F639">
        <v>0.000636</v>
      </c>
      <c r="G639">
        <f t="shared" si="9"/>
        <v>677.7748411882617</v>
      </c>
    </row>
    <row r="640" spans="6:7" ht="12.75">
      <c r="F640">
        <v>0.000637</v>
      </c>
      <c r="G640">
        <f t="shared" si="9"/>
        <v>677.8198589308959</v>
      </c>
    </row>
    <row r="641" spans="6:7" ht="12.75">
      <c r="F641">
        <v>0.000638</v>
      </c>
      <c r="G641">
        <f t="shared" si="9"/>
        <v>677.864811478232</v>
      </c>
    </row>
    <row r="642" spans="6:7" ht="12.75">
      <c r="F642">
        <v>0.000639</v>
      </c>
      <c r="G642">
        <f t="shared" si="9"/>
        <v>677.9096990278945</v>
      </c>
    </row>
    <row r="643" spans="6:7" ht="12.75">
      <c r="F643">
        <v>0.00064</v>
      </c>
      <c r="G643">
        <f t="shared" si="9"/>
        <v>677.954521776584</v>
      </c>
    </row>
    <row r="644" spans="6:7" ht="12.75">
      <c r="F644">
        <v>0.000641</v>
      </c>
      <c r="G644">
        <f aca="true" t="shared" si="10" ref="G644:G707">NORMINV(F644,Mean,Stddev)</f>
        <v>677.9992799200991</v>
      </c>
    </row>
    <row r="645" spans="6:7" ht="12.75">
      <c r="F645">
        <v>0.000642</v>
      </c>
      <c r="G645">
        <f t="shared" si="10"/>
        <v>678.0439736533556</v>
      </c>
    </row>
    <row r="646" spans="6:7" ht="12.75">
      <c r="F646">
        <v>0.000643</v>
      </c>
      <c r="G646">
        <f t="shared" si="10"/>
        <v>678.088603170363</v>
      </c>
    </row>
    <row r="647" spans="6:7" ht="12.75">
      <c r="F647">
        <v>0.000644</v>
      </c>
      <c r="G647">
        <f t="shared" si="10"/>
        <v>678.1331686642495</v>
      </c>
    </row>
    <row r="648" spans="6:7" ht="12.75">
      <c r="F648">
        <v>0.000645</v>
      </c>
      <c r="G648">
        <f t="shared" si="10"/>
        <v>678.1776703272578</v>
      </c>
    </row>
    <row r="649" spans="6:7" ht="12.75">
      <c r="F649">
        <v>0.000646</v>
      </c>
      <c r="G649">
        <f t="shared" si="10"/>
        <v>678.2221083507696</v>
      </c>
    </row>
    <row r="650" spans="6:7" ht="12.75">
      <c r="F650">
        <v>0.000647</v>
      </c>
      <c r="G650">
        <f t="shared" si="10"/>
        <v>678.2664829252824</v>
      </c>
    </row>
    <row r="651" spans="6:7" ht="12.75">
      <c r="F651">
        <v>0.000648</v>
      </c>
      <c r="G651">
        <f t="shared" si="10"/>
        <v>678.3107942404329</v>
      </c>
    </row>
    <row r="652" spans="6:7" ht="12.75">
      <c r="F652">
        <v>0.000649</v>
      </c>
      <c r="G652">
        <f t="shared" si="10"/>
        <v>678.3550424849943</v>
      </c>
    </row>
    <row r="653" spans="6:7" ht="12.75">
      <c r="F653">
        <v>0.00065</v>
      </c>
      <c r="G653">
        <f t="shared" si="10"/>
        <v>678.3992278469</v>
      </c>
    </row>
    <row r="654" spans="6:7" ht="12.75">
      <c r="F654">
        <v>0.000651</v>
      </c>
      <c r="G654">
        <f t="shared" si="10"/>
        <v>678.4433505132192</v>
      </c>
    </row>
    <row r="655" spans="6:7" ht="12.75">
      <c r="F655">
        <v>0.000652</v>
      </c>
      <c r="G655">
        <f t="shared" si="10"/>
        <v>678.4874106701826</v>
      </c>
    </row>
    <row r="656" spans="6:7" ht="12.75">
      <c r="F656">
        <v>0.000653</v>
      </c>
      <c r="G656">
        <f t="shared" si="10"/>
        <v>678.5314085031766</v>
      </c>
    </row>
    <row r="657" spans="6:7" ht="12.75">
      <c r="F657">
        <v>0.000654</v>
      </c>
      <c r="G657">
        <f t="shared" si="10"/>
        <v>678.5753441967688</v>
      </c>
    </row>
    <row r="658" spans="6:7" ht="12.75">
      <c r="F658">
        <v>0.000655</v>
      </c>
      <c r="G658">
        <f t="shared" si="10"/>
        <v>678.6192179346831</v>
      </c>
    </row>
    <row r="659" spans="6:7" ht="12.75">
      <c r="F659">
        <v>0.000656</v>
      </c>
      <c r="G659">
        <f t="shared" si="10"/>
        <v>678.6630298998248</v>
      </c>
    </row>
    <row r="660" spans="6:7" ht="12.75">
      <c r="F660">
        <v>0.000657</v>
      </c>
      <c r="G660">
        <f t="shared" si="10"/>
        <v>678.7067802742753</v>
      </c>
    </row>
    <row r="661" spans="6:7" ht="12.75">
      <c r="F661">
        <v>0.000658</v>
      </c>
      <c r="G661">
        <f t="shared" si="10"/>
        <v>678.7504692393165</v>
      </c>
    </row>
    <row r="662" spans="6:7" ht="12.75">
      <c r="F662">
        <v>0.000659</v>
      </c>
      <c r="G662">
        <f t="shared" si="10"/>
        <v>678.7940969754068</v>
      </c>
    </row>
    <row r="663" spans="6:7" ht="12.75">
      <c r="F663">
        <v>0.00066</v>
      </c>
      <c r="G663">
        <f t="shared" si="10"/>
        <v>678.8376636622052</v>
      </c>
    </row>
    <row r="664" spans="6:7" ht="12.75">
      <c r="F664">
        <v>0.000661</v>
      </c>
      <c r="G664">
        <f t="shared" si="10"/>
        <v>678.8811694785663</v>
      </c>
    </row>
    <row r="665" spans="6:7" ht="12.75">
      <c r="F665">
        <v>0.000662</v>
      </c>
      <c r="G665">
        <f t="shared" si="10"/>
        <v>678.9246146025648</v>
      </c>
    </row>
    <row r="666" spans="6:7" ht="12.75">
      <c r="F666">
        <v>0.000663</v>
      </c>
      <c r="G666">
        <f t="shared" si="10"/>
        <v>678.9679992114706</v>
      </c>
    </row>
    <row r="667" spans="6:7" ht="12.75">
      <c r="F667">
        <v>0.000664</v>
      </c>
      <c r="G667">
        <f t="shared" si="10"/>
        <v>679.0113234817734</v>
      </c>
    </row>
    <row r="668" spans="6:7" ht="12.75">
      <c r="F668">
        <v>0.000665</v>
      </c>
      <c r="G668">
        <f t="shared" si="10"/>
        <v>679.0545875891771</v>
      </c>
    </row>
    <row r="669" spans="6:7" ht="12.75">
      <c r="F669">
        <v>0.000666</v>
      </c>
      <c r="G669">
        <f t="shared" si="10"/>
        <v>679.0977917086249</v>
      </c>
    </row>
    <row r="670" spans="6:7" ht="12.75">
      <c r="F670">
        <v>0.000667</v>
      </c>
      <c r="G670">
        <f t="shared" si="10"/>
        <v>679.1409360142732</v>
      </c>
    </row>
    <row r="671" spans="6:7" ht="12.75">
      <c r="F671">
        <v>0.000668</v>
      </c>
      <c r="G671">
        <f t="shared" si="10"/>
        <v>679.1840206795122</v>
      </c>
    </row>
    <row r="672" spans="6:7" ht="12.75">
      <c r="F672">
        <v>0.000669</v>
      </c>
      <c r="G672">
        <f t="shared" si="10"/>
        <v>679.227045876984</v>
      </c>
    </row>
    <row r="673" spans="6:7" ht="12.75">
      <c r="F673">
        <v>0.00067</v>
      </c>
      <c r="G673">
        <f t="shared" si="10"/>
        <v>679.2700117785582</v>
      </c>
    </row>
    <row r="674" spans="6:7" ht="12.75">
      <c r="F674">
        <v>0.000671</v>
      </c>
      <c r="G674">
        <f t="shared" si="10"/>
        <v>679.3129185553564</v>
      </c>
    </row>
    <row r="675" spans="6:7" ht="12.75">
      <c r="F675">
        <v>0.000672</v>
      </c>
      <c r="G675">
        <f t="shared" si="10"/>
        <v>679.355766377746</v>
      </c>
    </row>
    <row r="676" spans="6:7" ht="12.75">
      <c r="F676">
        <v>0.000673</v>
      </c>
      <c r="G676">
        <f t="shared" si="10"/>
        <v>679.3985554153643</v>
      </c>
    </row>
    <row r="677" spans="6:7" ht="12.75">
      <c r="F677">
        <v>0.000674</v>
      </c>
      <c r="G677">
        <f t="shared" si="10"/>
        <v>679.441285837094</v>
      </c>
    </row>
    <row r="678" spans="6:7" ht="12.75">
      <c r="F678">
        <v>0.000675</v>
      </c>
      <c r="G678">
        <f t="shared" si="10"/>
        <v>679.4839578110871</v>
      </c>
    </row>
    <row r="679" spans="6:7" ht="12.75">
      <c r="F679">
        <v>0.000676</v>
      </c>
      <c r="G679">
        <f t="shared" si="10"/>
        <v>679.5265715047584</v>
      </c>
    </row>
    <row r="680" spans="6:7" ht="12.75">
      <c r="F680">
        <v>0.000677</v>
      </c>
      <c r="G680">
        <f t="shared" si="10"/>
        <v>679.5691270848106</v>
      </c>
    </row>
    <row r="681" spans="6:7" ht="12.75">
      <c r="F681">
        <v>0.000678</v>
      </c>
      <c r="G681">
        <f t="shared" si="10"/>
        <v>679.6116247172085</v>
      </c>
    </row>
    <row r="682" spans="6:7" ht="12.75">
      <c r="F682">
        <v>0.000679</v>
      </c>
      <c r="G682">
        <f t="shared" si="10"/>
        <v>679.6540645672029</v>
      </c>
    </row>
    <row r="683" spans="6:7" ht="12.75">
      <c r="F683">
        <v>0.00068</v>
      </c>
      <c r="G683">
        <f t="shared" si="10"/>
        <v>679.696446799325</v>
      </c>
    </row>
    <row r="684" spans="6:7" ht="12.75">
      <c r="F684">
        <v>0.000681</v>
      </c>
      <c r="G684">
        <f t="shared" si="10"/>
        <v>679.7387715774098</v>
      </c>
    </row>
    <row r="685" spans="6:7" ht="12.75">
      <c r="F685">
        <v>0.000682</v>
      </c>
      <c r="G685">
        <f t="shared" si="10"/>
        <v>679.7810390645714</v>
      </c>
    </row>
    <row r="686" spans="6:7" ht="12.75">
      <c r="F686">
        <v>0.000683</v>
      </c>
      <c r="G686">
        <f t="shared" si="10"/>
        <v>679.8232494232266</v>
      </c>
    </row>
    <row r="687" spans="6:7" ht="12.75">
      <c r="F687">
        <v>0.000684</v>
      </c>
      <c r="G687">
        <f t="shared" si="10"/>
        <v>679.8654028150888</v>
      </c>
    </row>
    <row r="688" spans="6:7" ht="12.75">
      <c r="F688">
        <v>0.000685</v>
      </c>
      <c r="G688">
        <f t="shared" si="10"/>
        <v>679.9074994011914</v>
      </c>
    </row>
    <row r="689" spans="6:7" ht="12.75">
      <c r="F689">
        <v>0.000686</v>
      </c>
      <c r="G689">
        <f t="shared" si="10"/>
        <v>679.9495393418632</v>
      </c>
    </row>
    <row r="690" spans="6:7" ht="12.75">
      <c r="F690">
        <v>0.000687</v>
      </c>
      <c r="G690">
        <f t="shared" si="10"/>
        <v>679.9915227967515</v>
      </c>
    </row>
    <row r="691" spans="6:7" ht="12.75">
      <c r="F691">
        <v>0.000688</v>
      </c>
      <c r="G691">
        <f t="shared" si="10"/>
        <v>680.0334499248165</v>
      </c>
    </row>
    <row r="692" spans="6:7" ht="12.75">
      <c r="F692">
        <v>0.000689</v>
      </c>
      <c r="G692">
        <f t="shared" si="10"/>
        <v>680.0753208843536</v>
      </c>
    </row>
    <row r="693" spans="6:7" ht="12.75">
      <c r="F693">
        <v>0.00069</v>
      </c>
      <c r="G693">
        <f t="shared" si="10"/>
        <v>680.1171358329697</v>
      </c>
    </row>
    <row r="694" spans="6:7" ht="12.75">
      <c r="F694">
        <v>0.000691</v>
      </c>
      <c r="G694">
        <f t="shared" si="10"/>
        <v>680.1588949276057</v>
      </c>
    </row>
    <row r="695" spans="6:7" ht="12.75">
      <c r="F695">
        <v>0.000692</v>
      </c>
      <c r="G695">
        <f t="shared" si="10"/>
        <v>680.200598324531</v>
      </c>
    </row>
    <row r="696" spans="6:7" ht="12.75">
      <c r="F696">
        <v>0.000693</v>
      </c>
      <c r="G696">
        <f t="shared" si="10"/>
        <v>680.2422461793651</v>
      </c>
    </row>
    <row r="697" spans="6:7" ht="12.75">
      <c r="F697">
        <v>0.000694</v>
      </c>
      <c r="G697">
        <f t="shared" si="10"/>
        <v>680.283838647055</v>
      </c>
    </row>
    <row r="698" spans="6:7" ht="12.75">
      <c r="F698">
        <v>0.000695</v>
      </c>
      <c r="G698">
        <f t="shared" si="10"/>
        <v>680.3253758818912</v>
      </c>
    </row>
    <row r="699" spans="6:7" ht="12.75">
      <c r="F699">
        <v>0.000696</v>
      </c>
      <c r="G699">
        <f t="shared" si="10"/>
        <v>680.366858037527</v>
      </c>
    </row>
    <row r="700" spans="6:7" ht="12.75">
      <c r="F700">
        <v>0.000697</v>
      </c>
      <c r="G700">
        <f t="shared" si="10"/>
        <v>680.4082852669528</v>
      </c>
    </row>
    <row r="701" spans="6:7" ht="12.75">
      <c r="F701">
        <v>0.000698</v>
      </c>
      <c r="G701">
        <f t="shared" si="10"/>
        <v>680.4496577225195</v>
      </c>
    </row>
    <row r="702" spans="6:7" ht="12.75">
      <c r="F702">
        <v>0.000699</v>
      </c>
      <c r="G702">
        <f t="shared" si="10"/>
        <v>680.4909755559324</v>
      </c>
    </row>
    <row r="703" spans="6:7" ht="12.75">
      <c r="F703">
        <v>0.0007</v>
      </c>
      <c r="G703">
        <f t="shared" si="10"/>
        <v>680.5322389182728</v>
      </c>
    </row>
    <row r="704" spans="6:7" ht="12.75">
      <c r="F704">
        <v>0.000701</v>
      </c>
      <c r="G704">
        <f t="shared" si="10"/>
        <v>680.573447959975</v>
      </c>
    </row>
    <row r="705" spans="6:7" ht="12.75">
      <c r="F705">
        <v>0.000702</v>
      </c>
      <c r="G705">
        <f t="shared" si="10"/>
        <v>680.6146028308474</v>
      </c>
    </row>
    <row r="706" spans="6:7" ht="12.75">
      <c r="F706">
        <v>0.000703</v>
      </c>
      <c r="G706">
        <f t="shared" si="10"/>
        <v>680.6557036800672</v>
      </c>
    </row>
    <row r="707" spans="6:7" ht="12.75">
      <c r="F707">
        <v>0.000704</v>
      </c>
      <c r="G707">
        <f t="shared" si="10"/>
        <v>680.6967506562021</v>
      </c>
    </row>
    <row r="708" spans="6:7" ht="12.75">
      <c r="F708">
        <v>0.000705</v>
      </c>
      <c r="G708">
        <f aca="true" t="shared" si="11" ref="G708:G771">NORMINV(F708,Mean,Stddev)</f>
        <v>680.7377439071865</v>
      </c>
    </row>
    <row r="709" spans="6:7" ht="12.75">
      <c r="F709">
        <v>0.000706</v>
      </c>
      <c r="G709">
        <f t="shared" si="11"/>
        <v>680.7786835803431</v>
      </c>
    </row>
    <row r="710" spans="6:7" ht="12.75">
      <c r="F710">
        <v>0.000707</v>
      </c>
      <c r="G710">
        <f t="shared" si="11"/>
        <v>680.8195698223774</v>
      </c>
    </row>
    <row r="711" spans="6:7" ht="12.75">
      <c r="F711">
        <v>0.000708</v>
      </c>
      <c r="G711">
        <f t="shared" si="11"/>
        <v>680.860402779399</v>
      </c>
    </row>
    <row r="712" spans="6:7" ht="12.75">
      <c r="F712">
        <v>0.000709</v>
      </c>
      <c r="G712">
        <f t="shared" si="11"/>
        <v>680.901182596898</v>
      </c>
    </row>
    <row r="713" spans="6:7" ht="12.75">
      <c r="F713">
        <v>0.00071</v>
      </c>
      <c r="G713">
        <f t="shared" si="11"/>
        <v>680.9419094197664</v>
      </c>
    </row>
    <row r="714" spans="6:7" ht="12.75">
      <c r="F714">
        <v>0.000711</v>
      </c>
      <c r="G714">
        <f t="shared" si="11"/>
        <v>680.9825833922923</v>
      </c>
    </row>
    <row r="715" spans="6:7" ht="12.75">
      <c r="F715">
        <v>0.000712</v>
      </c>
      <c r="G715">
        <f t="shared" si="11"/>
        <v>681.0232046581818</v>
      </c>
    </row>
    <row r="716" spans="6:7" ht="12.75">
      <c r="F716">
        <v>0.000713</v>
      </c>
      <c r="G716">
        <f t="shared" si="11"/>
        <v>681.0637733605344</v>
      </c>
    </row>
    <row r="717" spans="6:7" ht="12.75">
      <c r="F717">
        <v>0.000714</v>
      </c>
      <c r="G717">
        <f t="shared" si="11"/>
        <v>681.1042896418647</v>
      </c>
    </row>
    <row r="718" spans="6:7" ht="12.75">
      <c r="F718">
        <v>0.000715</v>
      </c>
      <c r="G718">
        <f t="shared" si="11"/>
        <v>681.1447536440971</v>
      </c>
    </row>
    <row r="719" spans="6:7" ht="12.75">
      <c r="F719">
        <v>0.000716</v>
      </c>
      <c r="G719">
        <f t="shared" si="11"/>
        <v>681.1851655085861</v>
      </c>
    </row>
    <row r="720" spans="6:7" ht="12.75">
      <c r="F720">
        <v>0.000717</v>
      </c>
      <c r="G720">
        <f t="shared" si="11"/>
        <v>681.2255253760936</v>
      </c>
    </row>
    <row r="721" spans="6:7" ht="12.75">
      <c r="F721">
        <v>0.000718</v>
      </c>
      <c r="G721">
        <f t="shared" si="11"/>
        <v>681.2658333868089</v>
      </c>
    </row>
    <row r="722" spans="6:7" ht="12.75">
      <c r="F722">
        <v>0.000719</v>
      </c>
      <c r="G722">
        <f t="shared" si="11"/>
        <v>681.3060896803437</v>
      </c>
    </row>
    <row r="723" spans="6:7" ht="12.75">
      <c r="F723">
        <v>0.00072</v>
      </c>
      <c r="G723">
        <f t="shared" si="11"/>
        <v>681.346294395753</v>
      </c>
    </row>
    <row r="724" spans="6:7" ht="12.75">
      <c r="F724">
        <v>0.000721</v>
      </c>
      <c r="G724">
        <f t="shared" si="11"/>
        <v>681.3864476715114</v>
      </c>
    </row>
    <row r="725" spans="6:7" ht="12.75">
      <c r="F725">
        <v>0.000722</v>
      </c>
      <c r="G725">
        <f t="shared" si="11"/>
        <v>681.4265496455291</v>
      </c>
    </row>
    <row r="726" spans="6:7" ht="12.75">
      <c r="F726">
        <v>0.000723</v>
      </c>
      <c r="G726">
        <f t="shared" si="11"/>
        <v>681.4666004551691</v>
      </c>
    </row>
    <row r="727" spans="6:7" ht="12.75">
      <c r="F727">
        <v>0.000724</v>
      </c>
      <c r="G727">
        <f t="shared" si="11"/>
        <v>681.5066002372234</v>
      </c>
    </row>
    <row r="728" spans="6:7" ht="12.75">
      <c r="F728">
        <v>0.000725</v>
      </c>
      <c r="G728">
        <f t="shared" si="11"/>
        <v>681.5465491279328</v>
      </c>
    </row>
    <row r="729" spans="6:7" ht="12.75">
      <c r="F729">
        <v>0.000726</v>
      </c>
      <c r="G729">
        <f t="shared" si="11"/>
        <v>681.586447262983</v>
      </c>
    </row>
    <row r="730" spans="6:7" ht="12.75">
      <c r="F730">
        <v>0.000727</v>
      </c>
      <c r="G730">
        <f t="shared" si="11"/>
        <v>681.6262947775232</v>
      </c>
    </row>
    <row r="731" spans="6:7" ht="12.75">
      <c r="F731">
        <v>0.000728</v>
      </c>
      <c r="G731">
        <f t="shared" si="11"/>
        <v>681.6660918061439</v>
      </c>
    </row>
    <row r="732" spans="6:7" ht="12.75">
      <c r="F732">
        <v>0.000729</v>
      </c>
      <c r="G732">
        <f t="shared" si="11"/>
        <v>681.7058384828971</v>
      </c>
    </row>
    <row r="733" spans="6:7" ht="12.75">
      <c r="F733">
        <v>0.00073</v>
      </c>
      <c r="G733">
        <f t="shared" si="11"/>
        <v>681.7455349412903</v>
      </c>
    </row>
    <row r="734" spans="6:7" ht="12.75">
      <c r="F734">
        <v>0.000731</v>
      </c>
      <c r="G734">
        <f t="shared" si="11"/>
        <v>681.7851813143076</v>
      </c>
    </row>
    <row r="735" spans="6:7" ht="12.75">
      <c r="F735">
        <v>0.000732</v>
      </c>
      <c r="G735">
        <f t="shared" si="11"/>
        <v>681.8247777343852</v>
      </c>
    </row>
    <row r="736" spans="6:7" ht="12.75">
      <c r="F736">
        <v>0.000733</v>
      </c>
      <c r="G736">
        <f t="shared" si="11"/>
        <v>681.8643243334325</v>
      </c>
    </row>
    <row r="737" spans="6:7" ht="12.75">
      <c r="F737">
        <v>0.000734</v>
      </c>
      <c r="G737">
        <f t="shared" si="11"/>
        <v>681.9038212428266</v>
      </c>
    </row>
    <row r="738" spans="6:7" ht="12.75">
      <c r="F738">
        <v>0.000735</v>
      </c>
      <c r="G738">
        <f t="shared" si="11"/>
        <v>681.9432685934315</v>
      </c>
    </row>
    <row r="739" spans="6:7" ht="12.75">
      <c r="F739">
        <v>0.000736</v>
      </c>
      <c r="G739">
        <f t="shared" si="11"/>
        <v>681.9826665155758</v>
      </c>
    </row>
    <row r="740" spans="6:7" ht="12.75">
      <c r="F740">
        <v>0.000737</v>
      </c>
      <c r="G740">
        <f t="shared" si="11"/>
        <v>682.0220151390723</v>
      </c>
    </row>
    <row r="741" spans="6:7" ht="12.75">
      <c r="F741">
        <v>0.000738</v>
      </c>
      <c r="G741">
        <f t="shared" si="11"/>
        <v>682.0613145932122</v>
      </c>
    </row>
    <row r="742" spans="6:7" ht="12.75">
      <c r="F742">
        <v>0.000739</v>
      </c>
      <c r="G742">
        <f t="shared" si="11"/>
        <v>682.1005650067851</v>
      </c>
    </row>
    <row r="743" spans="6:7" ht="12.75">
      <c r="F743">
        <v>0.00074</v>
      </c>
      <c r="G743">
        <f t="shared" si="11"/>
        <v>682.1397665080566</v>
      </c>
    </row>
    <row r="744" spans="6:7" ht="12.75">
      <c r="F744">
        <v>0.000741</v>
      </c>
      <c r="G744">
        <f t="shared" si="11"/>
        <v>682.1789192247868</v>
      </c>
    </row>
    <row r="745" spans="6:7" ht="12.75">
      <c r="F745">
        <v>0.000742</v>
      </c>
      <c r="G745">
        <f t="shared" si="11"/>
        <v>682.2180232842259</v>
      </c>
    </row>
    <row r="746" spans="6:7" ht="12.75">
      <c r="F746">
        <v>0.000743</v>
      </c>
      <c r="G746">
        <f t="shared" si="11"/>
        <v>682.2570788131329</v>
      </c>
    </row>
    <row r="747" spans="6:7" ht="12.75">
      <c r="F747">
        <v>0.000744</v>
      </c>
      <c r="G747">
        <f t="shared" si="11"/>
        <v>682.2960859377534</v>
      </c>
    </row>
    <row r="748" spans="6:7" ht="12.75">
      <c r="F748">
        <v>0.000745</v>
      </c>
      <c r="G748">
        <f t="shared" si="11"/>
        <v>682.3350447838388</v>
      </c>
    </row>
    <row r="749" spans="6:7" ht="12.75">
      <c r="F749">
        <v>0.000746</v>
      </c>
      <c r="G749">
        <f t="shared" si="11"/>
        <v>682.3739554766408</v>
      </c>
    </row>
    <row r="750" spans="6:7" ht="12.75">
      <c r="F750">
        <v>0.000747</v>
      </c>
      <c r="G750">
        <f t="shared" si="11"/>
        <v>682.4128181409308</v>
      </c>
    </row>
    <row r="751" spans="6:7" ht="12.75">
      <c r="F751">
        <v>0.000748</v>
      </c>
      <c r="G751">
        <f t="shared" si="11"/>
        <v>682.4516329009768</v>
      </c>
    </row>
    <row r="752" spans="6:7" ht="12.75">
      <c r="F752">
        <v>0.000749</v>
      </c>
      <c r="G752">
        <f t="shared" si="11"/>
        <v>682.4903998805635</v>
      </c>
    </row>
    <row r="753" spans="6:7" ht="12.75">
      <c r="F753">
        <v>0.00075</v>
      </c>
      <c r="G753">
        <f t="shared" si="11"/>
        <v>682.5291192029858</v>
      </c>
    </row>
    <row r="754" spans="6:7" ht="12.75">
      <c r="F754">
        <v>0.000751</v>
      </c>
      <c r="G754">
        <f t="shared" si="11"/>
        <v>682.5677909910692</v>
      </c>
    </row>
    <row r="755" spans="6:7" ht="12.75">
      <c r="F755">
        <v>0.000752</v>
      </c>
      <c r="G755">
        <f t="shared" si="11"/>
        <v>682.6064153671457</v>
      </c>
    </row>
    <row r="756" spans="6:7" ht="12.75">
      <c r="F756">
        <v>0.000753</v>
      </c>
      <c r="G756">
        <f t="shared" si="11"/>
        <v>682.6449924530698</v>
      </c>
    </row>
    <row r="757" spans="6:7" ht="12.75">
      <c r="F757">
        <v>0.000754</v>
      </c>
      <c r="G757">
        <f t="shared" si="11"/>
        <v>682.6835223702335</v>
      </c>
    </row>
    <row r="758" spans="6:7" ht="12.75">
      <c r="F758">
        <v>0.000755</v>
      </c>
      <c r="G758">
        <f t="shared" si="11"/>
        <v>682.7220052395436</v>
      </c>
    </row>
    <row r="759" spans="6:7" ht="12.75">
      <c r="F759">
        <v>0.000756</v>
      </c>
      <c r="G759">
        <f t="shared" si="11"/>
        <v>682.7604411814409</v>
      </c>
    </row>
    <row r="760" spans="6:7" ht="12.75">
      <c r="F760">
        <v>0.000757</v>
      </c>
      <c r="G760">
        <f t="shared" si="11"/>
        <v>682.7988303158936</v>
      </c>
    </row>
    <row r="761" spans="6:7" ht="12.75">
      <c r="F761">
        <v>0.000758</v>
      </c>
      <c r="G761">
        <f t="shared" si="11"/>
        <v>682.8371727624183</v>
      </c>
    </row>
    <row r="762" spans="6:7" ht="12.75">
      <c r="F762">
        <v>0.000759</v>
      </c>
      <c r="G762">
        <f t="shared" si="11"/>
        <v>682.8754686400551</v>
      </c>
    </row>
    <row r="763" spans="6:7" ht="12.75">
      <c r="F763">
        <v>0.00076</v>
      </c>
      <c r="G763">
        <f t="shared" si="11"/>
        <v>682.9137180673882</v>
      </c>
    </row>
    <row r="764" spans="6:7" ht="12.75">
      <c r="F764">
        <v>0.000761</v>
      </c>
      <c r="G764">
        <f t="shared" si="11"/>
        <v>682.9519211625394</v>
      </c>
    </row>
    <row r="765" spans="6:7" ht="12.75">
      <c r="F765">
        <v>0.000762</v>
      </c>
      <c r="G765">
        <f t="shared" si="11"/>
        <v>682.9900780431872</v>
      </c>
    </row>
    <row r="766" spans="6:7" ht="12.75">
      <c r="F766">
        <v>0.000763</v>
      </c>
      <c r="G766">
        <f t="shared" si="11"/>
        <v>683.0281888265444</v>
      </c>
    </row>
    <row r="767" spans="6:7" ht="12.75">
      <c r="F767">
        <v>0.000764</v>
      </c>
      <c r="G767">
        <f t="shared" si="11"/>
        <v>683.0662536293765</v>
      </c>
    </row>
    <row r="768" spans="6:7" ht="12.75">
      <c r="F768">
        <v>0.000765</v>
      </c>
      <c r="G768">
        <f t="shared" si="11"/>
        <v>683.1042725679965</v>
      </c>
    </row>
    <row r="769" spans="6:7" ht="12.75">
      <c r="F769">
        <v>0.000766</v>
      </c>
      <c r="G769">
        <f t="shared" si="11"/>
        <v>683.1422457582833</v>
      </c>
    </row>
    <row r="770" spans="6:7" ht="12.75">
      <c r="F770">
        <v>0.000767</v>
      </c>
      <c r="G770">
        <f t="shared" si="11"/>
        <v>683.180173315659</v>
      </c>
    </row>
    <row r="771" spans="6:7" ht="12.75">
      <c r="F771">
        <v>0.000768</v>
      </c>
      <c r="G771">
        <f t="shared" si="11"/>
        <v>683.2180553551082</v>
      </c>
    </row>
    <row r="772" spans="6:7" ht="12.75">
      <c r="F772">
        <v>0.000769</v>
      </c>
      <c r="G772">
        <f aca="true" t="shared" si="12" ref="G772:G835">NORMINV(F772,Mean,Stddev)</f>
        <v>683.2558919911718</v>
      </c>
    </row>
    <row r="773" spans="6:7" ht="12.75">
      <c r="F773">
        <v>0.00077</v>
      </c>
      <c r="G773">
        <f t="shared" si="12"/>
        <v>683.2936833379657</v>
      </c>
    </row>
    <row r="774" spans="6:7" ht="12.75">
      <c r="F774">
        <v>0.000771</v>
      </c>
      <c r="G774">
        <f t="shared" si="12"/>
        <v>683.3314295091582</v>
      </c>
    </row>
    <row r="775" spans="6:7" ht="12.75">
      <c r="F775">
        <v>0.000772</v>
      </c>
      <c r="G775">
        <f t="shared" si="12"/>
        <v>683.369130617989</v>
      </c>
    </row>
    <row r="776" spans="6:7" ht="12.75">
      <c r="F776">
        <v>0.000773</v>
      </c>
      <c r="G776">
        <f t="shared" si="12"/>
        <v>683.4067867772627</v>
      </c>
    </row>
    <row r="777" spans="6:7" ht="12.75">
      <c r="F777">
        <v>0.000774</v>
      </c>
      <c r="G777">
        <f t="shared" si="12"/>
        <v>683.4443980993683</v>
      </c>
    </row>
    <row r="778" spans="6:7" ht="12.75">
      <c r="F778">
        <v>0.000775</v>
      </c>
      <c r="G778">
        <f t="shared" si="12"/>
        <v>683.4819646962558</v>
      </c>
    </row>
    <row r="779" spans="6:7" ht="12.75">
      <c r="F779">
        <v>0.000776</v>
      </c>
      <c r="G779">
        <f t="shared" si="12"/>
        <v>683.519486679455</v>
      </c>
    </row>
    <row r="780" spans="6:7" ht="12.75">
      <c r="F780">
        <v>0.000777</v>
      </c>
      <c r="G780">
        <f t="shared" si="12"/>
        <v>683.55696416007</v>
      </c>
    </row>
    <row r="781" spans="6:7" ht="12.75">
      <c r="F781">
        <v>0.000778</v>
      </c>
      <c r="G781">
        <f t="shared" si="12"/>
        <v>683.5943972487973</v>
      </c>
    </row>
    <row r="782" spans="6:7" ht="12.75">
      <c r="F782">
        <v>0.000779</v>
      </c>
      <c r="G782">
        <f t="shared" si="12"/>
        <v>683.6317860559031</v>
      </c>
    </row>
    <row r="783" spans="6:7" ht="12.75">
      <c r="F783">
        <v>0.00078</v>
      </c>
      <c r="G783">
        <f t="shared" si="12"/>
        <v>683.6691306912385</v>
      </c>
    </row>
    <row r="784" spans="6:7" ht="12.75">
      <c r="F784">
        <v>0.000781</v>
      </c>
      <c r="G784">
        <f t="shared" si="12"/>
        <v>683.7064312642526</v>
      </c>
    </row>
    <row r="785" spans="6:7" ht="12.75">
      <c r="F785">
        <v>0.000782</v>
      </c>
      <c r="G785">
        <f t="shared" si="12"/>
        <v>683.7436878839715</v>
      </c>
    </row>
    <row r="786" spans="6:7" ht="12.75">
      <c r="F786">
        <v>0.000783</v>
      </c>
      <c r="G786">
        <f t="shared" si="12"/>
        <v>683.7809006590156</v>
      </c>
    </row>
    <row r="787" spans="6:7" ht="12.75">
      <c r="F787">
        <v>0.000784</v>
      </c>
      <c r="G787">
        <f t="shared" si="12"/>
        <v>683.8180696975942</v>
      </c>
    </row>
    <row r="788" spans="6:7" ht="12.75">
      <c r="F788">
        <v>0.000785</v>
      </c>
      <c r="G788">
        <f t="shared" si="12"/>
        <v>683.8551951075236</v>
      </c>
    </row>
    <row r="789" spans="6:7" ht="12.75">
      <c r="F789">
        <v>0.000786</v>
      </c>
      <c r="G789">
        <f t="shared" si="12"/>
        <v>683.8922769962044</v>
      </c>
    </row>
    <row r="790" spans="6:7" ht="12.75">
      <c r="F790">
        <v>0.000787</v>
      </c>
      <c r="G790">
        <f t="shared" si="12"/>
        <v>683.9293154706404</v>
      </c>
    </row>
    <row r="791" spans="6:7" ht="12.75">
      <c r="F791">
        <v>0.000788</v>
      </c>
      <c r="G791">
        <f t="shared" si="12"/>
        <v>683.9663106374317</v>
      </c>
    </row>
    <row r="792" spans="6:7" ht="12.75">
      <c r="F792">
        <v>0.000789</v>
      </c>
      <c r="G792">
        <f t="shared" si="12"/>
        <v>684.0032626027939</v>
      </c>
    </row>
    <row r="793" spans="6:7" ht="12.75">
      <c r="F793">
        <v>0.00079</v>
      </c>
      <c r="G793">
        <f t="shared" si="12"/>
        <v>684.0401714725349</v>
      </c>
    </row>
    <row r="794" spans="6:7" ht="12.75">
      <c r="F794">
        <v>0.000791</v>
      </c>
      <c r="G794">
        <f t="shared" si="12"/>
        <v>684.0770373520733</v>
      </c>
    </row>
    <row r="795" spans="6:7" ht="12.75">
      <c r="F795">
        <v>0.000792</v>
      </c>
      <c r="G795">
        <f t="shared" si="12"/>
        <v>684.1138603464327</v>
      </c>
    </row>
    <row r="796" spans="6:7" ht="12.75">
      <c r="F796">
        <v>0.000793</v>
      </c>
      <c r="G796">
        <f t="shared" si="12"/>
        <v>684.1506405602595</v>
      </c>
    </row>
    <row r="797" spans="6:7" ht="12.75">
      <c r="F797">
        <v>0.000794</v>
      </c>
      <c r="G797">
        <f t="shared" si="12"/>
        <v>684.1873780978002</v>
      </c>
    </row>
    <row r="798" spans="6:7" ht="12.75">
      <c r="F798">
        <v>0.000795</v>
      </c>
      <c r="G798">
        <f t="shared" si="12"/>
        <v>684.2240730629201</v>
      </c>
    </row>
    <row r="799" spans="6:7" ht="12.75">
      <c r="F799">
        <v>0.000796</v>
      </c>
      <c r="G799">
        <f t="shared" si="12"/>
        <v>684.260725559097</v>
      </c>
    </row>
    <row r="800" spans="6:7" ht="12.75">
      <c r="F800">
        <v>0.000797</v>
      </c>
      <c r="G800">
        <f t="shared" si="12"/>
        <v>684.2973356894388</v>
      </c>
    </row>
    <row r="801" spans="6:7" ht="12.75">
      <c r="F801">
        <v>0.000798</v>
      </c>
      <c r="G801">
        <f t="shared" si="12"/>
        <v>684.3339035566617</v>
      </c>
    </row>
    <row r="802" spans="6:7" ht="12.75">
      <c r="F802">
        <v>0.000799</v>
      </c>
      <c r="G802">
        <f t="shared" si="12"/>
        <v>684.3704292631082</v>
      </c>
    </row>
    <row r="803" spans="6:7" ht="12.75">
      <c r="F803">
        <v>0.0008</v>
      </c>
      <c r="G803">
        <f t="shared" si="12"/>
        <v>684.4069129107403</v>
      </c>
    </row>
    <row r="804" spans="6:7" ht="12.75">
      <c r="F804">
        <v>0.000801</v>
      </c>
      <c r="G804">
        <f t="shared" si="12"/>
        <v>684.4433546011583</v>
      </c>
    </row>
    <row r="805" spans="6:7" ht="12.75">
      <c r="F805">
        <v>0.000802</v>
      </c>
      <c r="G805">
        <f t="shared" si="12"/>
        <v>684.4797544355778</v>
      </c>
    </row>
    <row r="806" spans="6:7" ht="12.75">
      <c r="F806">
        <v>0.000803</v>
      </c>
      <c r="G806">
        <f t="shared" si="12"/>
        <v>684.5161125148478</v>
      </c>
    </row>
    <row r="807" spans="6:7" ht="12.75">
      <c r="F807">
        <v>0.000804</v>
      </c>
      <c r="G807">
        <f t="shared" si="12"/>
        <v>684.5524289394449</v>
      </c>
    </row>
    <row r="808" spans="6:7" ht="12.75">
      <c r="F808">
        <v>0.000805</v>
      </c>
      <c r="G808">
        <f t="shared" si="12"/>
        <v>684.5887038094905</v>
      </c>
    </row>
    <row r="809" spans="6:7" ht="12.75">
      <c r="F809">
        <v>0.000806</v>
      </c>
      <c r="G809">
        <f t="shared" si="12"/>
        <v>684.6249372247291</v>
      </c>
    </row>
    <row r="810" spans="6:7" ht="12.75">
      <c r="F810">
        <v>0.000807</v>
      </c>
      <c r="G810">
        <f t="shared" si="12"/>
        <v>684.6611292845419</v>
      </c>
    </row>
    <row r="811" spans="6:7" ht="12.75">
      <c r="F811">
        <v>0.000808</v>
      </c>
      <c r="G811">
        <f t="shared" si="12"/>
        <v>684.69728008796</v>
      </c>
    </row>
    <row r="812" spans="6:7" ht="12.75">
      <c r="F812">
        <v>0.000809</v>
      </c>
      <c r="G812">
        <f t="shared" si="12"/>
        <v>684.7333897336433</v>
      </c>
    </row>
    <row r="813" spans="6:7" ht="12.75">
      <c r="F813">
        <v>0.00081</v>
      </c>
      <c r="G813">
        <f t="shared" si="12"/>
        <v>684.7694583198977</v>
      </c>
    </row>
    <row r="814" spans="6:7" ht="12.75">
      <c r="F814">
        <v>0.000811</v>
      </c>
      <c r="G814">
        <f t="shared" si="12"/>
        <v>684.8054859446681</v>
      </c>
    </row>
    <row r="815" spans="6:7" ht="12.75">
      <c r="F815">
        <v>0.000812</v>
      </c>
      <c r="G815">
        <f t="shared" si="12"/>
        <v>684.8414727055576</v>
      </c>
    </row>
    <row r="816" spans="6:7" ht="12.75">
      <c r="F816">
        <v>0.000813</v>
      </c>
      <c r="G816">
        <f t="shared" si="12"/>
        <v>684.8774186998039</v>
      </c>
    </row>
    <row r="817" spans="6:7" ht="12.75">
      <c r="F817">
        <v>0.000814</v>
      </c>
      <c r="G817">
        <f t="shared" si="12"/>
        <v>684.9133240242979</v>
      </c>
    </row>
    <row r="818" spans="6:7" ht="12.75">
      <c r="F818">
        <v>0.000815</v>
      </c>
      <c r="G818">
        <f t="shared" si="12"/>
        <v>684.9491887755768</v>
      </c>
    </row>
    <row r="819" spans="6:7" ht="12.75">
      <c r="F819">
        <v>0.000816</v>
      </c>
      <c r="G819">
        <f t="shared" si="12"/>
        <v>684.9850130498423</v>
      </c>
    </row>
    <row r="820" spans="6:7" ht="12.75">
      <c r="F820">
        <v>0.000817</v>
      </c>
      <c r="G820">
        <f t="shared" si="12"/>
        <v>685.0207969429375</v>
      </c>
    </row>
    <row r="821" spans="6:7" ht="12.75">
      <c r="F821">
        <v>0.000818</v>
      </c>
      <c r="G821">
        <f t="shared" si="12"/>
        <v>685.056540550366</v>
      </c>
    </row>
    <row r="822" spans="6:7" ht="12.75">
      <c r="F822">
        <v>0.000819</v>
      </c>
      <c r="G822">
        <f t="shared" si="12"/>
        <v>685.0922439672836</v>
      </c>
    </row>
    <row r="823" spans="6:7" ht="12.75">
      <c r="F823">
        <v>0.00082</v>
      </c>
      <c r="G823">
        <f t="shared" si="12"/>
        <v>685.1279072885177</v>
      </c>
    </row>
    <row r="824" spans="6:7" ht="12.75">
      <c r="F824">
        <v>0.000821</v>
      </c>
      <c r="G824">
        <f t="shared" si="12"/>
        <v>685.1635306085439</v>
      </c>
    </row>
    <row r="825" spans="6:7" ht="12.75">
      <c r="F825">
        <v>0.000822</v>
      </c>
      <c r="G825">
        <f t="shared" si="12"/>
        <v>685.1991140215041</v>
      </c>
    </row>
    <row r="826" spans="6:7" ht="12.75">
      <c r="F826">
        <v>0.000823</v>
      </c>
      <c r="G826">
        <f t="shared" si="12"/>
        <v>685.2346576212</v>
      </c>
    </row>
    <row r="827" spans="6:7" ht="12.75">
      <c r="F827">
        <v>0.000824</v>
      </c>
      <c r="G827">
        <f t="shared" si="12"/>
        <v>685.2701615011105</v>
      </c>
    </row>
    <row r="828" spans="6:7" ht="12.75">
      <c r="F828">
        <v>0.000825</v>
      </c>
      <c r="G828">
        <f t="shared" si="12"/>
        <v>685.3056257543697</v>
      </c>
    </row>
    <row r="829" spans="6:7" ht="12.75">
      <c r="F829">
        <v>0.000826</v>
      </c>
      <c r="G829">
        <f t="shared" si="12"/>
        <v>685.341050473784</v>
      </c>
    </row>
    <row r="830" spans="6:7" ht="12.75">
      <c r="F830">
        <v>0.000827</v>
      </c>
      <c r="G830">
        <f t="shared" si="12"/>
        <v>685.3764357518262</v>
      </c>
    </row>
    <row r="831" spans="6:7" ht="12.75">
      <c r="F831">
        <v>0.000828</v>
      </c>
      <c r="G831">
        <f t="shared" si="12"/>
        <v>685.4117816806529</v>
      </c>
    </row>
    <row r="832" spans="6:7" ht="12.75">
      <c r="F832">
        <v>0.000829</v>
      </c>
      <c r="G832">
        <f t="shared" si="12"/>
        <v>685.4470883520814</v>
      </c>
    </row>
    <row r="833" spans="6:7" ht="12.75">
      <c r="F833">
        <v>0.00083</v>
      </c>
      <c r="G833">
        <f t="shared" si="12"/>
        <v>685.4823558576088</v>
      </c>
    </row>
    <row r="834" spans="6:7" ht="12.75">
      <c r="F834">
        <v>0.000831</v>
      </c>
      <c r="G834">
        <f t="shared" si="12"/>
        <v>685.5175842884037</v>
      </c>
    </row>
    <row r="835" spans="6:7" ht="12.75">
      <c r="F835">
        <v>0.000832</v>
      </c>
      <c r="G835">
        <f t="shared" si="12"/>
        <v>685.5527737353249</v>
      </c>
    </row>
    <row r="836" spans="6:7" ht="12.75">
      <c r="F836">
        <v>0.000833</v>
      </c>
      <c r="G836">
        <f aca="true" t="shared" si="13" ref="G836:G899">NORMINV(F836,Mean,Stddev)</f>
        <v>685.5879242888988</v>
      </c>
    </row>
    <row r="837" spans="6:7" ht="12.75">
      <c r="F837">
        <v>0.000834</v>
      </c>
      <c r="G837">
        <f t="shared" si="13"/>
        <v>685.6230360393328</v>
      </c>
    </row>
    <row r="838" spans="6:7" ht="12.75">
      <c r="F838">
        <v>0.000835</v>
      </c>
      <c r="G838">
        <f t="shared" si="13"/>
        <v>685.658109076528</v>
      </c>
    </row>
    <row r="839" spans="6:7" ht="12.75">
      <c r="F839">
        <v>0.000836</v>
      </c>
      <c r="G839">
        <f t="shared" si="13"/>
        <v>685.6931434900587</v>
      </c>
    </row>
    <row r="840" spans="6:7" ht="12.75">
      <c r="F840">
        <v>0.000837</v>
      </c>
      <c r="G840">
        <f t="shared" si="13"/>
        <v>685.7281393691876</v>
      </c>
    </row>
    <row r="841" spans="6:7" ht="12.75">
      <c r="F841">
        <v>0.000838</v>
      </c>
      <c r="G841">
        <f t="shared" si="13"/>
        <v>685.7630968028609</v>
      </c>
    </row>
    <row r="842" spans="6:7" ht="12.75">
      <c r="F842">
        <v>0.000839</v>
      </c>
      <c r="G842">
        <f t="shared" si="13"/>
        <v>685.7980158797247</v>
      </c>
    </row>
    <row r="843" spans="6:7" ht="12.75">
      <c r="F843">
        <v>0.00084</v>
      </c>
      <c r="G843">
        <f t="shared" si="13"/>
        <v>685.8328966881036</v>
      </c>
    </row>
    <row r="844" spans="6:7" ht="12.75">
      <c r="F844">
        <v>0.000841</v>
      </c>
      <c r="G844">
        <f t="shared" si="13"/>
        <v>685.8677393160169</v>
      </c>
    </row>
    <row r="845" spans="6:7" ht="12.75">
      <c r="F845">
        <v>0.000842</v>
      </c>
      <c r="G845">
        <f t="shared" si="13"/>
        <v>685.9025438511732</v>
      </c>
    </row>
    <row r="846" spans="6:7" ht="12.75">
      <c r="F846">
        <v>0.000843</v>
      </c>
      <c r="G846">
        <f t="shared" si="13"/>
        <v>685.9373103809867</v>
      </c>
    </row>
    <row r="847" spans="6:7" ht="12.75">
      <c r="F847">
        <v>0.000844</v>
      </c>
      <c r="G847">
        <f t="shared" si="13"/>
        <v>685.9720389925554</v>
      </c>
    </row>
    <row r="848" spans="6:7" ht="12.75">
      <c r="F848">
        <v>0.000845</v>
      </c>
      <c r="G848">
        <f t="shared" si="13"/>
        <v>686.0067297726789</v>
      </c>
    </row>
    <row r="849" spans="6:7" ht="12.75">
      <c r="F849">
        <v>0.000846</v>
      </c>
      <c r="G849">
        <f t="shared" si="13"/>
        <v>686.0413828078508</v>
      </c>
    </row>
    <row r="850" spans="6:7" ht="12.75">
      <c r="F850">
        <v>0.000847</v>
      </c>
      <c r="G850">
        <f t="shared" si="13"/>
        <v>686.0759981842762</v>
      </c>
    </row>
    <row r="851" spans="6:7" ht="12.75">
      <c r="F851">
        <v>0.000848</v>
      </c>
      <c r="G851">
        <f t="shared" si="13"/>
        <v>686.11057598785</v>
      </c>
    </row>
    <row r="852" spans="6:7" ht="12.75">
      <c r="F852">
        <v>0.000849</v>
      </c>
      <c r="G852">
        <f t="shared" si="13"/>
        <v>686.1451163041736</v>
      </c>
    </row>
    <row r="853" spans="6:7" ht="12.75">
      <c r="F853">
        <v>0.00085</v>
      </c>
      <c r="G853">
        <f t="shared" si="13"/>
        <v>686.1796192185484</v>
      </c>
    </row>
    <row r="854" spans="6:7" ht="12.75">
      <c r="F854">
        <v>0.000851</v>
      </c>
      <c r="G854">
        <f t="shared" si="13"/>
        <v>686.2140848159929</v>
      </c>
    </row>
    <row r="855" spans="6:7" ht="12.75">
      <c r="F855">
        <v>0.000852</v>
      </c>
      <c r="G855">
        <f t="shared" si="13"/>
        <v>686.248513181221</v>
      </c>
    </row>
    <row r="856" spans="6:7" ht="12.75">
      <c r="F856">
        <v>0.000853</v>
      </c>
      <c r="G856">
        <f t="shared" si="13"/>
        <v>686.2829043986583</v>
      </c>
    </row>
    <row r="857" spans="6:7" ht="12.75">
      <c r="F857">
        <v>0.000854</v>
      </c>
      <c r="G857">
        <f t="shared" si="13"/>
        <v>686.3172585524355</v>
      </c>
    </row>
    <row r="858" spans="6:7" ht="12.75">
      <c r="F858">
        <v>0.000855</v>
      </c>
      <c r="G858">
        <f t="shared" si="13"/>
        <v>686.3515757264067</v>
      </c>
    </row>
    <row r="859" spans="6:7" ht="12.75">
      <c r="F859">
        <v>0.000856</v>
      </c>
      <c r="G859">
        <f t="shared" si="13"/>
        <v>686.3858560041259</v>
      </c>
    </row>
    <row r="860" spans="6:7" ht="12.75">
      <c r="F860">
        <v>0.000857</v>
      </c>
      <c r="G860">
        <f t="shared" si="13"/>
        <v>686.4200994688645</v>
      </c>
    </row>
    <row r="861" spans="6:7" ht="12.75">
      <c r="F861">
        <v>0.000858</v>
      </c>
      <c r="G861">
        <f t="shared" si="13"/>
        <v>686.4543062036048</v>
      </c>
    </row>
    <row r="862" spans="6:7" ht="12.75">
      <c r="F862">
        <v>0.000859</v>
      </c>
      <c r="G862">
        <f t="shared" si="13"/>
        <v>686.4884762910569</v>
      </c>
    </row>
    <row r="863" spans="6:7" ht="12.75">
      <c r="F863">
        <v>0.00086</v>
      </c>
      <c r="G863">
        <f t="shared" si="13"/>
        <v>686.5226098136366</v>
      </c>
    </row>
    <row r="864" spans="6:7" ht="12.75">
      <c r="F864">
        <v>0.000861</v>
      </c>
      <c r="G864">
        <f t="shared" si="13"/>
        <v>686.5567068534783</v>
      </c>
    </row>
    <row r="865" spans="6:7" ht="12.75">
      <c r="F865">
        <v>0.000862</v>
      </c>
      <c r="G865">
        <f t="shared" si="13"/>
        <v>686.5907674924481</v>
      </c>
    </row>
    <row r="866" spans="6:7" ht="12.75">
      <c r="F866">
        <v>0.000863</v>
      </c>
      <c r="G866">
        <f t="shared" si="13"/>
        <v>686.6247918121214</v>
      </c>
    </row>
    <row r="867" spans="6:7" ht="12.75">
      <c r="F867">
        <v>0.000864</v>
      </c>
      <c r="G867">
        <f t="shared" si="13"/>
        <v>686.6587798938006</v>
      </c>
    </row>
    <row r="868" spans="6:7" ht="12.75">
      <c r="F868">
        <v>0.000865</v>
      </c>
      <c r="G868">
        <f t="shared" si="13"/>
        <v>686.6927318185074</v>
      </c>
    </row>
    <row r="869" spans="6:7" ht="12.75">
      <c r="F869">
        <v>0.000866</v>
      </c>
      <c r="G869">
        <f t="shared" si="13"/>
        <v>686.7266476670003</v>
      </c>
    </row>
    <row r="870" spans="6:7" ht="12.75">
      <c r="F870">
        <v>0.000867</v>
      </c>
      <c r="G870">
        <f t="shared" si="13"/>
        <v>686.7605275197527</v>
      </c>
    </row>
    <row r="871" spans="6:7" ht="12.75">
      <c r="F871">
        <v>0.000868</v>
      </c>
      <c r="G871">
        <f t="shared" si="13"/>
        <v>686.7943714569692</v>
      </c>
    </row>
    <row r="872" spans="6:7" ht="12.75">
      <c r="F872">
        <v>0.000869</v>
      </c>
      <c r="G872">
        <f t="shared" si="13"/>
        <v>686.8281795585793</v>
      </c>
    </row>
    <row r="873" spans="6:7" ht="12.75">
      <c r="F873">
        <v>0.00087</v>
      </c>
      <c r="G873">
        <f t="shared" si="13"/>
        <v>686.861951904254</v>
      </c>
    </row>
    <row r="874" spans="6:7" ht="12.75">
      <c r="F874">
        <v>0.000871</v>
      </c>
      <c r="G874">
        <f t="shared" si="13"/>
        <v>686.8956885733842</v>
      </c>
    </row>
    <row r="875" spans="6:7" ht="12.75">
      <c r="F875">
        <v>0.000872</v>
      </c>
      <c r="G875">
        <f t="shared" si="13"/>
        <v>686.9293896450968</v>
      </c>
    </row>
    <row r="876" spans="6:7" ht="12.75">
      <c r="F876">
        <v>0.000873</v>
      </c>
      <c r="G876">
        <f t="shared" si="13"/>
        <v>686.9630551982489</v>
      </c>
    </row>
    <row r="877" spans="6:7" ht="12.75">
      <c r="F877">
        <v>0.000874</v>
      </c>
      <c r="G877">
        <f t="shared" si="13"/>
        <v>686.9966853114431</v>
      </c>
    </row>
    <row r="878" spans="6:7" ht="12.75">
      <c r="F878">
        <v>0.000875</v>
      </c>
      <c r="G878">
        <f t="shared" si="13"/>
        <v>687.0302800630072</v>
      </c>
    </row>
    <row r="879" spans="6:7" ht="12.75">
      <c r="F879">
        <v>0.000876</v>
      </c>
      <c r="G879">
        <f t="shared" si="13"/>
        <v>687.0638395310104</v>
      </c>
    </row>
    <row r="880" spans="6:7" ht="12.75">
      <c r="F880">
        <v>0.000877</v>
      </c>
      <c r="G880">
        <f t="shared" si="13"/>
        <v>687.0973637932557</v>
      </c>
    </row>
    <row r="881" spans="6:7" ht="12.75">
      <c r="F881">
        <v>0.000878</v>
      </c>
      <c r="G881">
        <f t="shared" si="13"/>
        <v>687.1308529272972</v>
      </c>
    </row>
    <row r="882" spans="6:7" ht="12.75">
      <c r="F882">
        <v>0.000879</v>
      </c>
      <c r="G882">
        <f t="shared" si="13"/>
        <v>687.1643070104187</v>
      </c>
    </row>
    <row r="883" spans="6:7" ht="12.75">
      <c r="F883">
        <v>0.00088</v>
      </c>
      <c r="G883">
        <f t="shared" si="13"/>
        <v>687.1977261196498</v>
      </c>
    </row>
    <row r="884" spans="6:7" ht="12.75">
      <c r="F884">
        <v>0.000881</v>
      </c>
      <c r="G884">
        <f t="shared" si="13"/>
        <v>687.2311103317587</v>
      </c>
    </row>
    <row r="885" spans="6:7" ht="12.75">
      <c r="F885">
        <v>0.000882</v>
      </c>
      <c r="G885">
        <f t="shared" si="13"/>
        <v>687.2644597232697</v>
      </c>
    </row>
    <row r="886" spans="6:7" ht="12.75">
      <c r="F886">
        <v>0.000883</v>
      </c>
      <c r="G886">
        <f t="shared" si="13"/>
        <v>687.2977743704412</v>
      </c>
    </row>
    <row r="887" spans="6:7" ht="12.75">
      <c r="F887">
        <v>0.000884</v>
      </c>
      <c r="G887">
        <f t="shared" si="13"/>
        <v>687.3310543492812</v>
      </c>
    </row>
    <row r="888" spans="6:7" ht="12.75">
      <c r="F888">
        <v>0.000885</v>
      </c>
      <c r="G888">
        <f t="shared" si="13"/>
        <v>687.3642997355421</v>
      </c>
    </row>
    <row r="889" spans="6:7" ht="12.75">
      <c r="F889">
        <v>0.000886</v>
      </c>
      <c r="G889">
        <f t="shared" si="13"/>
        <v>687.3975106047365</v>
      </c>
    </row>
    <row r="890" spans="6:7" ht="12.75">
      <c r="F890">
        <v>0.000887</v>
      </c>
      <c r="G890">
        <f t="shared" si="13"/>
        <v>687.430687032115</v>
      </c>
    </row>
    <row r="891" spans="6:7" ht="12.75">
      <c r="F891">
        <v>0.000888</v>
      </c>
      <c r="G891">
        <f t="shared" si="13"/>
        <v>687.463829092683</v>
      </c>
    </row>
    <row r="892" spans="6:7" ht="12.75">
      <c r="F892">
        <v>0.000889</v>
      </c>
      <c r="G892">
        <f t="shared" si="13"/>
        <v>687.4969368611947</v>
      </c>
    </row>
    <row r="893" spans="6:7" ht="12.75">
      <c r="F893">
        <v>0.00089</v>
      </c>
      <c r="G893">
        <f t="shared" si="13"/>
        <v>687.5300104121683</v>
      </c>
    </row>
    <row r="894" spans="6:7" ht="12.75">
      <c r="F894">
        <v>0.000891</v>
      </c>
      <c r="G894">
        <f t="shared" si="13"/>
        <v>687.5630498198651</v>
      </c>
    </row>
    <row r="895" spans="6:7" ht="12.75">
      <c r="F895">
        <v>0.000892</v>
      </c>
      <c r="G895">
        <f t="shared" si="13"/>
        <v>687.5960551583019</v>
      </c>
    </row>
    <row r="896" spans="6:7" ht="12.75">
      <c r="F896">
        <v>0.000893</v>
      </c>
      <c r="G896">
        <f t="shared" si="13"/>
        <v>687.6290265012628</v>
      </c>
    </row>
    <row r="897" spans="6:7" ht="12.75">
      <c r="F897">
        <v>0.000894</v>
      </c>
      <c r="G897">
        <f t="shared" si="13"/>
        <v>687.6619639222783</v>
      </c>
    </row>
    <row r="898" spans="6:7" ht="12.75">
      <c r="F898">
        <v>0.000895</v>
      </c>
      <c r="G898">
        <f t="shared" si="13"/>
        <v>687.6948674946416</v>
      </c>
    </row>
    <row r="899" spans="6:7" ht="12.75">
      <c r="F899">
        <v>0.000896</v>
      </c>
      <c r="G899">
        <f t="shared" si="13"/>
        <v>687.7277372914015</v>
      </c>
    </row>
    <row r="900" spans="6:7" ht="12.75">
      <c r="F900">
        <v>0.000897</v>
      </c>
      <c r="G900">
        <f aca="true" t="shared" si="14" ref="G900:G963">NORMINV(F900,Mean,Stddev)</f>
        <v>687.7605733853782</v>
      </c>
    </row>
    <row r="901" spans="6:7" ht="12.75">
      <c r="F901">
        <v>0.000898</v>
      </c>
      <c r="G901">
        <f t="shared" si="14"/>
        <v>687.7933758491432</v>
      </c>
    </row>
    <row r="902" spans="6:7" ht="12.75">
      <c r="F902">
        <v>0.000899</v>
      </c>
      <c r="G902">
        <f t="shared" si="14"/>
        <v>687.8261447550341</v>
      </c>
    </row>
    <row r="903" spans="6:7" ht="12.75">
      <c r="F903">
        <v>0.0009</v>
      </c>
      <c r="G903">
        <f t="shared" si="14"/>
        <v>687.8588801751489</v>
      </c>
    </row>
    <row r="904" spans="6:7" ht="12.75">
      <c r="F904">
        <v>0.000901</v>
      </c>
      <c r="G904">
        <f t="shared" si="14"/>
        <v>687.8915821813612</v>
      </c>
    </row>
    <row r="905" spans="6:7" ht="12.75">
      <c r="F905">
        <v>0.000902</v>
      </c>
      <c r="G905">
        <f t="shared" si="14"/>
        <v>687.9242508452994</v>
      </c>
    </row>
    <row r="906" spans="6:7" ht="12.75">
      <c r="F906">
        <v>0.000903</v>
      </c>
      <c r="G906">
        <f t="shared" si="14"/>
        <v>687.9568862383628</v>
      </c>
    </row>
    <row r="907" spans="6:7" ht="12.75">
      <c r="F907">
        <v>0.000904</v>
      </c>
      <c r="G907">
        <f t="shared" si="14"/>
        <v>687.9894884317148</v>
      </c>
    </row>
    <row r="908" spans="6:7" ht="12.75">
      <c r="F908">
        <v>0.000905</v>
      </c>
      <c r="G908">
        <f t="shared" si="14"/>
        <v>688.0220574962988</v>
      </c>
    </row>
    <row r="909" spans="6:7" ht="12.75">
      <c r="F909">
        <v>0.000906</v>
      </c>
      <c r="G909">
        <f t="shared" si="14"/>
        <v>688.0545935028167</v>
      </c>
    </row>
    <row r="910" spans="6:7" ht="12.75">
      <c r="F910">
        <v>0.000907</v>
      </c>
      <c r="G910">
        <f t="shared" si="14"/>
        <v>688.0870965217457</v>
      </c>
    </row>
    <row r="911" spans="6:7" ht="12.75">
      <c r="F911">
        <v>0.000908</v>
      </c>
      <c r="G911">
        <f t="shared" si="14"/>
        <v>688.1195666233307</v>
      </c>
    </row>
    <row r="912" spans="6:7" ht="12.75">
      <c r="F912">
        <v>0.000909</v>
      </c>
      <c r="G912">
        <f t="shared" si="14"/>
        <v>688.1520038776007</v>
      </c>
    </row>
    <row r="913" spans="6:7" ht="12.75">
      <c r="F913">
        <v>0.00091</v>
      </c>
      <c r="G913">
        <f t="shared" si="14"/>
        <v>688.1844083543476</v>
      </c>
    </row>
    <row r="914" spans="6:7" ht="12.75">
      <c r="F914">
        <v>0.000911</v>
      </c>
      <c r="G914">
        <f t="shared" si="14"/>
        <v>688.2167801231419</v>
      </c>
    </row>
    <row r="915" spans="6:7" ht="12.75">
      <c r="F915">
        <v>0.000912</v>
      </c>
      <c r="G915">
        <f t="shared" si="14"/>
        <v>688.2491192533264</v>
      </c>
    </row>
    <row r="916" spans="6:7" ht="12.75">
      <c r="F916">
        <v>0.000913</v>
      </c>
      <c r="G916">
        <f t="shared" si="14"/>
        <v>688.2814258140311</v>
      </c>
    </row>
    <row r="917" spans="6:7" ht="12.75">
      <c r="F917">
        <v>0.000914</v>
      </c>
      <c r="G917">
        <f t="shared" si="14"/>
        <v>688.3136998741536</v>
      </c>
    </row>
    <row r="918" spans="6:7" ht="12.75">
      <c r="F918">
        <v>0.000915</v>
      </c>
      <c r="G918">
        <f t="shared" si="14"/>
        <v>688.3459415023733</v>
      </c>
    </row>
    <row r="919" spans="6:7" ht="12.75">
      <c r="F919">
        <v>0.000916</v>
      </c>
      <c r="G919">
        <f t="shared" si="14"/>
        <v>688.3781507671459</v>
      </c>
    </row>
    <row r="920" spans="6:7" ht="12.75">
      <c r="F920">
        <v>0.000917</v>
      </c>
      <c r="G920">
        <f t="shared" si="14"/>
        <v>688.4103277367188</v>
      </c>
    </row>
    <row r="921" spans="6:7" ht="12.75">
      <c r="F921">
        <v>0.000918</v>
      </c>
      <c r="G921">
        <f t="shared" si="14"/>
        <v>688.4424724791097</v>
      </c>
    </row>
    <row r="922" spans="6:7" ht="12.75">
      <c r="F922">
        <v>0.000919</v>
      </c>
      <c r="G922">
        <f t="shared" si="14"/>
        <v>688.4745850621191</v>
      </c>
    </row>
    <row r="923" spans="6:7" ht="12.75">
      <c r="F923">
        <v>0.00092</v>
      </c>
      <c r="G923">
        <f t="shared" si="14"/>
        <v>688.5066655533418</v>
      </c>
    </row>
    <row r="924" spans="6:7" ht="12.75">
      <c r="F924">
        <v>0.000921</v>
      </c>
      <c r="G924">
        <f t="shared" si="14"/>
        <v>688.5387140201458</v>
      </c>
    </row>
    <row r="925" spans="6:7" ht="12.75">
      <c r="F925">
        <v>0.000922</v>
      </c>
      <c r="G925">
        <f t="shared" si="14"/>
        <v>688.5707305296884</v>
      </c>
    </row>
    <row r="926" spans="6:7" ht="12.75">
      <c r="F926">
        <v>0.000923</v>
      </c>
      <c r="G926">
        <f t="shared" si="14"/>
        <v>688.6027151489093</v>
      </c>
    </row>
    <row r="927" spans="6:7" ht="12.75">
      <c r="F927">
        <v>0.000924</v>
      </c>
      <c r="G927">
        <f t="shared" si="14"/>
        <v>688.6346679445462</v>
      </c>
    </row>
    <row r="928" spans="6:7" ht="12.75">
      <c r="F928">
        <v>0.000925</v>
      </c>
      <c r="G928">
        <f t="shared" si="14"/>
        <v>688.666588983114</v>
      </c>
    </row>
    <row r="929" spans="6:7" ht="12.75">
      <c r="F929">
        <v>0.000926</v>
      </c>
      <c r="G929">
        <f t="shared" si="14"/>
        <v>688.6984783309201</v>
      </c>
    </row>
    <row r="930" spans="6:7" ht="12.75">
      <c r="F930">
        <v>0.000927</v>
      </c>
      <c r="G930">
        <f t="shared" si="14"/>
        <v>688.7303360540584</v>
      </c>
    </row>
    <row r="931" spans="6:7" ht="12.75">
      <c r="F931">
        <v>0.000928</v>
      </c>
      <c r="G931">
        <f t="shared" si="14"/>
        <v>688.7621622184238</v>
      </c>
    </row>
    <row r="932" spans="6:7" ht="12.75">
      <c r="F932">
        <v>0.000929</v>
      </c>
      <c r="G932">
        <f t="shared" si="14"/>
        <v>688.7939568896923</v>
      </c>
    </row>
    <row r="933" spans="6:7" ht="12.75">
      <c r="F933">
        <v>0.00093</v>
      </c>
      <c r="G933">
        <f t="shared" si="14"/>
        <v>688.8257201333361</v>
      </c>
    </row>
    <row r="934" spans="6:7" ht="12.75">
      <c r="F934">
        <v>0.000931</v>
      </c>
      <c r="G934">
        <f t="shared" si="14"/>
        <v>688.8574520146171</v>
      </c>
    </row>
    <row r="935" spans="6:7" ht="12.75">
      <c r="F935">
        <v>0.000932</v>
      </c>
      <c r="G935">
        <f t="shared" si="14"/>
        <v>688.8891525986022</v>
      </c>
    </row>
    <row r="936" spans="6:7" ht="12.75">
      <c r="F936">
        <v>0.000933</v>
      </c>
      <c r="G936">
        <f t="shared" si="14"/>
        <v>688.9208219501425</v>
      </c>
    </row>
    <row r="937" spans="6:7" ht="12.75">
      <c r="F937">
        <v>0.000934</v>
      </c>
      <c r="G937">
        <f t="shared" si="14"/>
        <v>688.9524601338888</v>
      </c>
    </row>
    <row r="938" spans="6:7" ht="12.75">
      <c r="F938">
        <v>0.000935</v>
      </c>
      <c r="G938">
        <f t="shared" si="14"/>
        <v>688.9840672142855</v>
      </c>
    </row>
    <row r="939" spans="6:7" ht="12.75">
      <c r="F939">
        <v>0.000936</v>
      </c>
      <c r="G939">
        <f t="shared" si="14"/>
        <v>689.0156432555846</v>
      </c>
    </row>
    <row r="940" spans="6:7" ht="12.75">
      <c r="F940">
        <v>0.000937</v>
      </c>
      <c r="G940">
        <f t="shared" si="14"/>
        <v>689.0471883218265</v>
      </c>
    </row>
    <row r="941" spans="6:7" ht="12.75">
      <c r="F941">
        <v>0.000938</v>
      </c>
      <c r="G941">
        <f t="shared" si="14"/>
        <v>689.0787024768547</v>
      </c>
    </row>
    <row r="942" spans="6:7" ht="12.75">
      <c r="F942">
        <v>0.000939</v>
      </c>
      <c r="G942">
        <f t="shared" si="14"/>
        <v>689.1101857843091</v>
      </c>
    </row>
    <row r="943" spans="6:7" ht="12.75">
      <c r="F943">
        <v>0.00094</v>
      </c>
      <c r="G943">
        <f t="shared" si="14"/>
        <v>689.1416383076412</v>
      </c>
    </row>
    <row r="944" spans="6:7" ht="12.75">
      <c r="F944">
        <v>0.000941</v>
      </c>
      <c r="G944">
        <f t="shared" si="14"/>
        <v>689.1730601100941</v>
      </c>
    </row>
    <row r="945" spans="6:7" ht="12.75">
      <c r="F945">
        <v>0.000942</v>
      </c>
      <c r="G945">
        <f t="shared" si="14"/>
        <v>689.2044512547168</v>
      </c>
    </row>
    <row r="946" spans="6:7" ht="12.75">
      <c r="F946">
        <v>0.000943</v>
      </c>
      <c r="G946">
        <f t="shared" si="14"/>
        <v>689.2358118043587</v>
      </c>
    </row>
    <row r="947" spans="6:7" ht="12.75">
      <c r="F947">
        <v>0.000944</v>
      </c>
      <c r="G947">
        <f t="shared" si="14"/>
        <v>689.267141821684</v>
      </c>
    </row>
    <row r="948" spans="6:7" ht="12.75">
      <c r="F948">
        <v>0.000945</v>
      </c>
      <c r="G948">
        <f t="shared" si="14"/>
        <v>689.2984413691515</v>
      </c>
    </row>
    <row r="949" spans="6:7" ht="12.75">
      <c r="F949">
        <v>0.000946</v>
      </c>
      <c r="G949">
        <f t="shared" si="14"/>
        <v>689.329710509026</v>
      </c>
    </row>
    <row r="950" spans="6:7" ht="12.75">
      <c r="F950">
        <v>0.000947</v>
      </c>
      <c r="G950">
        <f t="shared" si="14"/>
        <v>689.3609493033897</v>
      </c>
    </row>
    <row r="951" spans="6:7" ht="12.75">
      <c r="F951">
        <v>0.000948</v>
      </c>
      <c r="G951">
        <f t="shared" si="14"/>
        <v>689.3921578141219</v>
      </c>
    </row>
    <row r="952" spans="6:7" ht="12.75">
      <c r="F952">
        <v>0.000949</v>
      </c>
      <c r="G952">
        <f t="shared" si="14"/>
        <v>689.4233361029135</v>
      </c>
    </row>
    <row r="953" spans="6:7" ht="12.75">
      <c r="F953">
        <v>0.00095</v>
      </c>
      <c r="G953">
        <f t="shared" si="14"/>
        <v>689.4544842312619</v>
      </c>
    </row>
    <row r="954" spans="6:7" ht="12.75">
      <c r="F954">
        <v>0.000951</v>
      </c>
      <c r="G954">
        <f t="shared" si="14"/>
        <v>689.485602260484</v>
      </c>
    </row>
    <row r="955" spans="6:7" ht="12.75">
      <c r="F955">
        <v>0.000952</v>
      </c>
      <c r="G955">
        <f t="shared" si="14"/>
        <v>689.5166902516978</v>
      </c>
    </row>
    <row r="956" spans="6:7" ht="12.75">
      <c r="F956">
        <v>0.000953</v>
      </c>
      <c r="G956">
        <f t="shared" si="14"/>
        <v>689.5477482658357</v>
      </c>
    </row>
    <row r="957" spans="6:7" ht="12.75">
      <c r="F957">
        <v>0.000954</v>
      </c>
      <c r="G957">
        <f t="shared" si="14"/>
        <v>689.5787763636398</v>
      </c>
    </row>
    <row r="958" spans="6:7" ht="12.75">
      <c r="F958">
        <v>0.000955</v>
      </c>
      <c r="G958">
        <f t="shared" si="14"/>
        <v>689.6097746056748</v>
      </c>
    </row>
    <row r="959" spans="6:7" ht="12.75">
      <c r="F959">
        <v>0.000956</v>
      </c>
      <c r="G959">
        <f t="shared" si="14"/>
        <v>689.6407430523097</v>
      </c>
    </row>
    <row r="960" spans="6:7" ht="12.75">
      <c r="F960">
        <v>0.000957</v>
      </c>
      <c r="G960">
        <f t="shared" si="14"/>
        <v>689.6716817637312</v>
      </c>
    </row>
    <row r="961" spans="6:7" ht="12.75">
      <c r="F961">
        <v>0.000958</v>
      </c>
      <c r="G961">
        <f t="shared" si="14"/>
        <v>689.702590799938</v>
      </c>
    </row>
    <row r="962" spans="6:7" ht="12.75">
      <c r="F962">
        <v>0.000959</v>
      </c>
      <c r="G962">
        <f t="shared" si="14"/>
        <v>689.7334702207551</v>
      </c>
    </row>
    <row r="963" spans="6:7" ht="12.75">
      <c r="F963">
        <v>0.00096</v>
      </c>
      <c r="G963">
        <f t="shared" si="14"/>
        <v>689.7643200858147</v>
      </c>
    </row>
    <row r="964" spans="6:7" ht="12.75">
      <c r="F964">
        <v>0.000961</v>
      </c>
      <c r="G964">
        <f aca="true" t="shared" si="15" ref="G964:G1027">NORMINV(F964,Mean,Stddev)</f>
        <v>689.7951404545697</v>
      </c>
    </row>
    <row r="965" spans="6:7" ht="12.75">
      <c r="F965">
        <v>0.000962</v>
      </c>
      <c r="G965">
        <f t="shared" si="15"/>
        <v>689.825931386288</v>
      </c>
    </row>
    <row r="966" spans="6:7" ht="12.75">
      <c r="F966">
        <v>0.000963</v>
      </c>
      <c r="G966">
        <f t="shared" si="15"/>
        <v>689.856692940067</v>
      </c>
    </row>
    <row r="967" spans="6:7" ht="12.75">
      <c r="F967">
        <v>0.000964</v>
      </c>
      <c r="G967">
        <f t="shared" si="15"/>
        <v>689.887425174814</v>
      </c>
    </row>
    <row r="968" spans="6:7" ht="12.75">
      <c r="F968">
        <v>0.000965</v>
      </c>
      <c r="G968">
        <f t="shared" si="15"/>
        <v>689.9181281492599</v>
      </c>
    </row>
    <row r="969" spans="6:7" ht="12.75">
      <c r="F969">
        <v>0.000966</v>
      </c>
      <c r="G969">
        <f t="shared" si="15"/>
        <v>689.9488019219541</v>
      </c>
    </row>
    <row r="970" spans="6:7" ht="12.75">
      <c r="F970">
        <v>0.000967</v>
      </c>
      <c r="G970">
        <f t="shared" si="15"/>
        <v>689.979446551278</v>
      </c>
    </row>
    <row r="971" spans="6:7" ht="12.75">
      <c r="F971">
        <v>0.000968</v>
      </c>
      <c r="G971">
        <f t="shared" si="15"/>
        <v>690.0100620954254</v>
      </c>
    </row>
    <row r="972" spans="6:7" ht="12.75">
      <c r="F972">
        <v>0.000969</v>
      </c>
      <c r="G972">
        <f t="shared" si="15"/>
        <v>690.0406486124177</v>
      </c>
    </row>
    <row r="973" spans="6:7" ht="12.75">
      <c r="F973">
        <v>0.00097</v>
      </c>
      <c r="G973">
        <f t="shared" si="15"/>
        <v>690.0712061600966</v>
      </c>
    </row>
    <row r="974" spans="6:7" ht="12.75">
      <c r="F974">
        <v>0.000971</v>
      </c>
      <c r="G974">
        <f t="shared" si="15"/>
        <v>690.1017347961392</v>
      </c>
    </row>
    <row r="975" spans="6:7" ht="12.75">
      <c r="F975">
        <v>0.000972</v>
      </c>
      <c r="G975">
        <f t="shared" si="15"/>
        <v>690.1322345780383</v>
      </c>
    </row>
    <row r="976" spans="6:7" ht="12.75">
      <c r="F976">
        <v>0.000973</v>
      </c>
      <c r="G976">
        <f t="shared" si="15"/>
        <v>690.1627055631125</v>
      </c>
    </row>
    <row r="977" spans="6:7" ht="12.75">
      <c r="F977">
        <v>0.000974</v>
      </c>
      <c r="G977">
        <f t="shared" si="15"/>
        <v>690.1931478085183</v>
      </c>
    </row>
    <row r="978" spans="6:7" ht="12.75">
      <c r="F978">
        <v>0.000975</v>
      </c>
      <c r="G978">
        <f t="shared" si="15"/>
        <v>690.2235613712296</v>
      </c>
    </row>
    <row r="979" spans="6:7" ht="12.75">
      <c r="F979">
        <v>0.000976</v>
      </c>
      <c r="G979">
        <f t="shared" si="15"/>
        <v>690.2539463080522</v>
      </c>
    </row>
    <row r="980" spans="6:7" ht="12.75">
      <c r="F980">
        <v>0.000977</v>
      </c>
      <c r="G980">
        <f t="shared" si="15"/>
        <v>690.2843026756175</v>
      </c>
    </row>
    <row r="981" spans="6:7" ht="12.75">
      <c r="F981">
        <v>0.000978</v>
      </c>
      <c r="G981">
        <f t="shared" si="15"/>
        <v>690.3146305303973</v>
      </c>
    </row>
    <row r="982" spans="6:7" ht="12.75">
      <c r="F982">
        <v>0.000979</v>
      </c>
      <c r="G982">
        <f t="shared" si="15"/>
        <v>690.3449299286835</v>
      </c>
    </row>
    <row r="983" spans="6:7" ht="12.75">
      <c r="F983">
        <v>0.00098</v>
      </c>
      <c r="G983">
        <f t="shared" si="15"/>
        <v>690.3752009266029</v>
      </c>
    </row>
    <row r="984" spans="6:7" ht="12.75">
      <c r="F984">
        <v>0.000981</v>
      </c>
      <c r="G984">
        <f t="shared" si="15"/>
        <v>690.4054435801106</v>
      </c>
    </row>
    <row r="985" spans="6:7" ht="12.75">
      <c r="F985">
        <v>0.000982</v>
      </c>
      <c r="G985">
        <f t="shared" si="15"/>
        <v>690.4356579450044</v>
      </c>
    </row>
    <row r="986" spans="6:7" ht="12.75">
      <c r="F986">
        <v>0.000983</v>
      </c>
      <c r="G986">
        <f t="shared" si="15"/>
        <v>690.4658440769056</v>
      </c>
    </row>
    <row r="987" spans="6:7" ht="12.75">
      <c r="F987">
        <v>0.000984</v>
      </c>
      <c r="G987">
        <f t="shared" si="15"/>
        <v>690.4960020312724</v>
      </c>
    </row>
    <row r="988" spans="6:7" ht="12.75">
      <c r="F988">
        <v>0.000985</v>
      </c>
      <c r="G988">
        <f t="shared" si="15"/>
        <v>690.5261318633944</v>
      </c>
    </row>
    <row r="989" spans="6:7" ht="12.75">
      <c r="F989">
        <v>0.000986</v>
      </c>
      <c r="G989">
        <f t="shared" si="15"/>
        <v>690.5562336284066</v>
      </c>
    </row>
    <row r="990" spans="6:7" ht="12.75">
      <c r="F990">
        <v>0.000987</v>
      </c>
      <c r="G990">
        <f t="shared" si="15"/>
        <v>690.5863073812698</v>
      </c>
    </row>
    <row r="991" spans="6:7" ht="12.75">
      <c r="F991">
        <v>0.000988</v>
      </c>
      <c r="G991">
        <f t="shared" si="15"/>
        <v>690.6163531767845</v>
      </c>
    </row>
    <row r="992" spans="6:7" ht="12.75">
      <c r="F992">
        <v>0.000989</v>
      </c>
      <c r="G992">
        <f t="shared" si="15"/>
        <v>690.6463710695855</v>
      </c>
    </row>
    <row r="993" spans="6:7" ht="12.75">
      <c r="F993">
        <v>0.00099</v>
      </c>
      <c r="G993">
        <f t="shared" si="15"/>
        <v>690.6763611141553</v>
      </c>
    </row>
    <row r="994" spans="6:7" ht="12.75">
      <c r="F994">
        <v>0.000991</v>
      </c>
      <c r="G994">
        <f t="shared" si="15"/>
        <v>690.7063233648048</v>
      </c>
    </row>
    <row r="995" spans="6:7" ht="12.75">
      <c r="F995">
        <v>0.000992</v>
      </c>
      <c r="G995">
        <f t="shared" si="15"/>
        <v>690.7362578756872</v>
      </c>
    </row>
    <row r="996" spans="6:7" ht="12.75">
      <c r="F996">
        <v>0.000993</v>
      </c>
      <c r="G996">
        <f t="shared" si="15"/>
        <v>690.7661647007931</v>
      </c>
    </row>
    <row r="997" spans="6:7" ht="12.75">
      <c r="F997">
        <v>0.000994</v>
      </c>
      <c r="G997">
        <f t="shared" si="15"/>
        <v>690.7960438939622</v>
      </c>
    </row>
    <row r="998" spans="6:7" ht="12.75">
      <c r="F998">
        <v>0.000995</v>
      </c>
      <c r="G998">
        <f t="shared" si="15"/>
        <v>690.8258955088662</v>
      </c>
    </row>
    <row r="999" spans="6:7" ht="12.75">
      <c r="F999">
        <v>0.000996</v>
      </c>
      <c r="G999">
        <f t="shared" si="15"/>
        <v>690.8557195990215</v>
      </c>
    </row>
    <row r="1000" spans="6:7" ht="12.75">
      <c r="F1000">
        <v>0.000997</v>
      </c>
      <c r="G1000">
        <f t="shared" si="15"/>
        <v>690.8855162177838</v>
      </c>
    </row>
    <row r="1001" spans="6:7" ht="12.75">
      <c r="F1001">
        <v>0.000998</v>
      </c>
      <c r="G1001">
        <f t="shared" si="15"/>
        <v>690.9152854183612</v>
      </c>
    </row>
    <row r="1002" spans="6:7" ht="12.75">
      <c r="F1002">
        <v>0.000999</v>
      </c>
      <c r="G1002">
        <f t="shared" si="15"/>
        <v>690.9450272537956</v>
      </c>
    </row>
    <row r="1003" spans="6:7" ht="12.75">
      <c r="F1003">
        <v>0.001</v>
      </c>
      <c r="G1003">
        <f t="shared" si="15"/>
        <v>690.9747417769731</v>
      </c>
    </row>
    <row r="1004" spans="6:7" ht="12.75">
      <c r="F1004">
        <v>0.001001</v>
      </c>
      <c r="G1004">
        <f t="shared" si="15"/>
        <v>691.0044290406347</v>
      </c>
    </row>
    <row r="1005" spans="6:7" ht="12.75">
      <c r="F1005">
        <v>0.001002</v>
      </c>
      <c r="G1005">
        <f t="shared" si="15"/>
        <v>691.0340890973566</v>
      </c>
    </row>
    <row r="1006" spans="6:7" ht="12.75">
      <c r="F1006">
        <v>0.001003</v>
      </c>
      <c r="G1006">
        <f t="shared" si="15"/>
        <v>691.0637219995647</v>
      </c>
    </row>
    <row r="1007" spans="6:7" ht="12.75">
      <c r="F1007">
        <v>0.001004</v>
      </c>
      <c r="G1007">
        <f t="shared" si="15"/>
        <v>691.0933277995275</v>
      </c>
    </row>
    <row r="1008" spans="6:7" ht="12.75">
      <c r="F1008">
        <v>0.001005</v>
      </c>
      <c r="G1008">
        <f t="shared" si="15"/>
        <v>691.1229065493715</v>
      </c>
    </row>
    <row r="1009" spans="6:7" ht="12.75">
      <c r="F1009">
        <v>0.001006</v>
      </c>
      <c r="G1009">
        <f t="shared" si="15"/>
        <v>691.1524583010605</v>
      </c>
    </row>
    <row r="1010" spans="6:7" ht="12.75">
      <c r="F1010">
        <v>0.001007</v>
      </c>
      <c r="G1010">
        <f t="shared" si="15"/>
        <v>691.1819831064099</v>
      </c>
    </row>
    <row r="1011" spans="6:7" ht="12.75">
      <c r="F1011">
        <v>0.001008</v>
      </c>
      <c r="G1011">
        <f t="shared" si="15"/>
        <v>691.2114810170815</v>
      </c>
    </row>
    <row r="1012" spans="6:7" ht="12.75">
      <c r="F1012">
        <v>0.001009</v>
      </c>
      <c r="G1012">
        <f t="shared" si="15"/>
        <v>691.2409520845958</v>
      </c>
    </row>
    <row r="1013" spans="6:7" ht="12.75">
      <c r="F1013">
        <v>0.00101</v>
      </c>
      <c r="G1013">
        <f t="shared" si="15"/>
        <v>691.2703963603143</v>
      </c>
    </row>
    <row r="1014" spans="6:7" ht="12.75">
      <c r="F1014">
        <v>0.001011</v>
      </c>
      <c r="G1014">
        <f t="shared" si="15"/>
        <v>691.299813895452</v>
      </c>
    </row>
    <row r="1015" spans="6:7" ht="12.75">
      <c r="F1015">
        <v>0.001012</v>
      </c>
      <c r="G1015">
        <f t="shared" si="15"/>
        <v>691.329204741072</v>
      </c>
    </row>
    <row r="1016" spans="6:7" ht="12.75">
      <c r="F1016">
        <v>0.001013</v>
      </c>
      <c r="G1016">
        <f t="shared" si="15"/>
        <v>691.3585689480994</v>
      </c>
    </row>
    <row r="1017" spans="6:7" ht="12.75">
      <c r="F1017">
        <v>0.001014</v>
      </c>
      <c r="G1017">
        <f t="shared" si="15"/>
        <v>691.3879065673021</v>
      </c>
    </row>
    <row r="1018" spans="6:7" ht="12.75">
      <c r="F1018">
        <v>0.001015</v>
      </c>
      <c r="G1018">
        <f t="shared" si="15"/>
        <v>691.4172176493041</v>
      </c>
    </row>
    <row r="1019" spans="6:7" ht="12.75">
      <c r="F1019">
        <v>0.001016</v>
      </c>
      <c r="G1019">
        <f t="shared" si="15"/>
        <v>691.4465022445795</v>
      </c>
    </row>
    <row r="1020" spans="6:7" ht="12.75">
      <c r="F1020">
        <v>0.001017</v>
      </c>
      <c r="G1020">
        <f t="shared" si="15"/>
        <v>691.4757604034667</v>
      </c>
    </row>
    <row r="1021" spans="6:7" ht="12.75">
      <c r="F1021">
        <v>0.001018</v>
      </c>
      <c r="G1021">
        <f t="shared" si="15"/>
        <v>691.5049921761494</v>
      </c>
    </row>
    <row r="1022" spans="6:7" ht="12.75">
      <c r="F1022">
        <v>0.001019</v>
      </c>
      <c r="G1022">
        <f t="shared" si="15"/>
        <v>691.5341976126691</v>
      </c>
    </row>
    <row r="1023" spans="6:7" ht="12.75">
      <c r="F1023">
        <v>0.00102</v>
      </c>
      <c r="G1023">
        <f t="shared" si="15"/>
        <v>691.5633767629208</v>
      </c>
    </row>
    <row r="1024" spans="6:7" ht="12.75">
      <c r="F1024">
        <v>0.001021</v>
      </c>
      <c r="G1024">
        <f t="shared" si="15"/>
        <v>691.5925296766652</v>
      </c>
    </row>
    <row r="1025" spans="6:7" ht="12.75">
      <c r="F1025">
        <v>0.001022</v>
      </c>
      <c r="G1025">
        <f t="shared" si="15"/>
        <v>691.6216564035101</v>
      </c>
    </row>
    <row r="1026" spans="6:7" ht="12.75">
      <c r="F1026">
        <v>0.001023</v>
      </c>
      <c r="G1026">
        <f t="shared" si="15"/>
        <v>691.6507569929247</v>
      </c>
    </row>
    <row r="1027" spans="6:7" ht="12.75">
      <c r="F1027">
        <v>0.001024</v>
      </c>
      <c r="G1027">
        <f t="shared" si="15"/>
        <v>691.6798314942323</v>
      </c>
    </row>
    <row r="1028" spans="6:7" ht="12.75">
      <c r="F1028">
        <v>0.001025</v>
      </c>
      <c r="G1028">
        <f aca="true" t="shared" si="16" ref="G1028:G1091">NORMINV(F1028,Mean,Stddev)</f>
        <v>691.7088799566253</v>
      </c>
    </row>
    <row r="1029" spans="6:7" ht="12.75">
      <c r="F1029">
        <v>0.001026</v>
      </c>
      <c r="G1029">
        <f t="shared" si="16"/>
        <v>691.737902429145</v>
      </c>
    </row>
    <row r="1030" spans="6:7" ht="12.75">
      <c r="F1030">
        <v>0.001027</v>
      </c>
      <c r="G1030">
        <f t="shared" si="16"/>
        <v>691.7668989606927</v>
      </c>
    </row>
    <row r="1031" spans="6:7" ht="12.75">
      <c r="F1031">
        <v>0.001028</v>
      </c>
      <c r="G1031">
        <f t="shared" si="16"/>
        <v>691.7958696000397</v>
      </c>
    </row>
    <row r="1032" spans="6:7" ht="12.75">
      <c r="F1032">
        <v>0.001029</v>
      </c>
      <c r="G1032">
        <f t="shared" si="16"/>
        <v>691.8248143958084</v>
      </c>
    </row>
    <row r="1033" spans="6:7" ht="12.75">
      <c r="F1033">
        <v>0.00103</v>
      </c>
      <c r="G1033">
        <f t="shared" si="16"/>
        <v>691.8537333964854</v>
      </c>
    </row>
    <row r="1034" spans="6:7" ht="12.75">
      <c r="F1034">
        <v>0.001031</v>
      </c>
      <c r="G1034">
        <f t="shared" si="16"/>
        <v>691.8826266504163</v>
      </c>
    </row>
    <row r="1035" spans="6:7" ht="12.75">
      <c r="F1035">
        <v>0.001032</v>
      </c>
      <c r="G1035">
        <f t="shared" si="16"/>
        <v>691.9114942058189</v>
      </c>
    </row>
    <row r="1036" spans="6:7" ht="12.75">
      <c r="F1036">
        <v>0.001033</v>
      </c>
      <c r="G1036">
        <f t="shared" si="16"/>
        <v>691.9403361107638</v>
      </c>
    </row>
    <row r="1037" spans="6:7" ht="12.75">
      <c r="F1037">
        <v>0.001034</v>
      </c>
      <c r="G1037">
        <f t="shared" si="16"/>
        <v>691.9691524131887</v>
      </c>
    </row>
    <row r="1038" spans="6:7" ht="12.75">
      <c r="F1038">
        <v>0.001035</v>
      </c>
      <c r="G1038">
        <f t="shared" si="16"/>
        <v>691.9979431608915</v>
      </c>
    </row>
    <row r="1039" spans="6:7" ht="12.75">
      <c r="F1039">
        <v>0.001036</v>
      </c>
      <c r="G1039">
        <f t="shared" si="16"/>
        <v>692.0267084015447</v>
      </c>
    </row>
    <row r="1040" spans="6:7" ht="12.75">
      <c r="F1040">
        <v>0.001037</v>
      </c>
      <c r="G1040">
        <f t="shared" si="16"/>
        <v>692.0554481826763</v>
      </c>
    </row>
    <row r="1041" spans="6:7" ht="12.75">
      <c r="F1041">
        <v>0.001038</v>
      </c>
      <c r="G1041">
        <f t="shared" si="16"/>
        <v>692.0841625516822</v>
      </c>
    </row>
    <row r="1042" spans="6:7" ht="12.75">
      <c r="F1042">
        <v>0.001039</v>
      </c>
      <c r="G1042">
        <f t="shared" si="16"/>
        <v>692.1128515558219</v>
      </c>
    </row>
    <row r="1043" spans="6:7" ht="12.75">
      <c r="F1043">
        <v>0.00104</v>
      </c>
      <c r="G1043">
        <f t="shared" si="16"/>
        <v>692.1415152422305</v>
      </c>
    </row>
    <row r="1044" spans="6:7" ht="12.75">
      <c r="F1044">
        <v>0.001041</v>
      </c>
      <c r="G1044">
        <f t="shared" si="16"/>
        <v>692.170153657901</v>
      </c>
    </row>
    <row r="1045" spans="6:7" ht="12.75">
      <c r="F1045">
        <v>0.001042</v>
      </c>
      <c r="G1045">
        <f t="shared" si="16"/>
        <v>692.1987668496968</v>
      </c>
    </row>
    <row r="1046" spans="6:7" ht="12.75">
      <c r="F1046">
        <v>0.001043</v>
      </c>
      <c r="G1046">
        <f t="shared" si="16"/>
        <v>692.2273548643461</v>
      </c>
    </row>
    <row r="1047" spans="6:7" ht="12.75">
      <c r="F1047">
        <v>0.001044</v>
      </c>
      <c r="G1047">
        <f t="shared" si="16"/>
        <v>692.2559177484557</v>
      </c>
    </row>
    <row r="1048" spans="6:7" ht="12.75">
      <c r="F1048">
        <v>0.001045</v>
      </c>
      <c r="G1048">
        <f t="shared" si="16"/>
        <v>692.284455548491</v>
      </c>
    </row>
    <row r="1049" spans="6:7" ht="12.75">
      <c r="F1049">
        <v>0.001046</v>
      </c>
      <c r="G1049">
        <f t="shared" si="16"/>
        <v>692.3129683107909</v>
      </c>
    </row>
    <row r="1050" spans="6:7" ht="12.75">
      <c r="F1050">
        <v>0.001047</v>
      </c>
      <c r="G1050">
        <f t="shared" si="16"/>
        <v>692.3414560815604</v>
      </c>
    </row>
    <row r="1051" spans="6:7" ht="12.75">
      <c r="F1051">
        <v>0.001048</v>
      </c>
      <c r="G1051">
        <f t="shared" si="16"/>
        <v>692.3699189068855</v>
      </c>
    </row>
    <row r="1052" spans="6:7" ht="12.75">
      <c r="F1052">
        <v>0.001049</v>
      </c>
      <c r="G1052">
        <f t="shared" si="16"/>
        <v>692.3983568327126</v>
      </c>
    </row>
    <row r="1053" spans="6:7" ht="12.75">
      <c r="F1053">
        <v>0.00105</v>
      </c>
      <c r="G1053">
        <f t="shared" si="16"/>
        <v>692.4267699048632</v>
      </c>
    </row>
    <row r="1054" spans="6:7" ht="12.75">
      <c r="F1054">
        <v>0.001051</v>
      </c>
      <c r="G1054">
        <f t="shared" si="16"/>
        <v>692.4551581690281</v>
      </c>
    </row>
    <row r="1055" spans="6:7" ht="12.75">
      <c r="F1055">
        <v>0.001052</v>
      </c>
      <c r="G1055">
        <f t="shared" si="16"/>
        <v>692.483521670779</v>
      </c>
    </row>
    <row r="1056" spans="6:7" ht="12.75">
      <c r="F1056">
        <v>0.001053</v>
      </c>
      <c r="G1056">
        <f t="shared" si="16"/>
        <v>692.5118604555519</v>
      </c>
    </row>
    <row r="1057" spans="6:7" ht="12.75">
      <c r="F1057">
        <v>0.001054</v>
      </c>
      <c r="G1057">
        <f t="shared" si="16"/>
        <v>692.5401745686584</v>
      </c>
    </row>
    <row r="1058" spans="6:7" ht="12.75">
      <c r="F1058">
        <v>0.001055</v>
      </c>
      <c r="G1058">
        <f t="shared" si="16"/>
        <v>692.5684640552821</v>
      </c>
    </row>
    <row r="1059" spans="6:7" ht="12.75">
      <c r="F1059">
        <v>0.001056</v>
      </c>
      <c r="G1059">
        <f t="shared" si="16"/>
        <v>692.5967289604891</v>
      </c>
    </row>
    <row r="1060" spans="6:7" ht="12.75">
      <c r="F1060">
        <v>0.001057</v>
      </c>
      <c r="G1060">
        <f t="shared" si="16"/>
        <v>692.6249693292118</v>
      </c>
    </row>
    <row r="1061" spans="6:7" ht="12.75">
      <c r="F1061">
        <v>0.001058</v>
      </c>
      <c r="G1061">
        <f t="shared" si="16"/>
        <v>692.6531852062571</v>
      </c>
    </row>
    <row r="1062" spans="6:7" ht="12.75">
      <c r="F1062">
        <v>0.001059</v>
      </c>
      <c r="G1062">
        <f t="shared" si="16"/>
        <v>692.6813766363175</v>
      </c>
    </row>
    <row r="1063" spans="6:7" ht="12.75">
      <c r="F1063">
        <v>0.00106</v>
      </c>
      <c r="G1063">
        <f t="shared" si="16"/>
        <v>692.7095436639523</v>
      </c>
    </row>
    <row r="1064" spans="6:7" ht="12.75">
      <c r="F1064">
        <v>0.001061</v>
      </c>
      <c r="G1064">
        <f t="shared" si="16"/>
        <v>692.7376863336003</v>
      </c>
    </row>
    <row r="1065" spans="6:7" ht="12.75">
      <c r="F1065">
        <v>0.001062</v>
      </c>
      <c r="G1065">
        <f t="shared" si="16"/>
        <v>692.7658046895745</v>
      </c>
    </row>
    <row r="1066" spans="6:7" ht="12.75">
      <c r="F1066">
        <v>0.001063</v>
      </c>
      <c r="G1066">
        <f t="shared" si="16"/>
        <v>692.7938987760745</v>
      </c>
    </row>
    <row r="1067" spans="6:7" ht="12.75">
      <c r="F1067">
        <v>0.001064</v>
      </c>
      <c r="G1067">
        <f t="shared" si="16"/>
        <v>692.8219686371692</v>
      </c>
    </row>
    <row r="1068" spans="6:7" ht="12.75">
      <c r="F1068">
        <v>0.001065</v>
      </c>
      <c r="G1068">
        <f t="shared" si="16"/>
        <v>692.8500143168083</v>
      </c>
    </row>
    <row r="1069" spans="6:7" ht="12.75">
      <c r="F1069">
        <v>0.001066</v>
      </c>
      <c r="G1069">
        <f t="shared" si="16"/>
        <v>692.878035858818</v>
      </c>
    </row>
    <row r="1070" spans="6:7" ht="12.75">
      <c r="F1070">
        <v>0.001067</v>
      </c>
      <c r="G1070">
        <f t="shared" si="16"/>
        <v>692.9060333069124</v>
      </c>
    </row>
    <row r="1071" spans="6:7" ht="12.75">
      <c r="F1071">
        <v>0.001068</v>
      </c>
      <c r="G1071">
        <f t="shared" si="16"/>
        <v>692.9340067046769</v>
      </c>
    </row>
    <row r="1072" spans="6:7" ht="12.75">
      <c r="F1072">
        <v>0.001069</v>
      </c>
      <c r="G1072">
        <f t="shared" si="16"/>
        <v>692.9619560955798</v>
      </c>
    </row>
    <row r="1073" spans="6:7" ht="12.75">
      <c r="F1073">
        <v>0.00107</v>
      </c>
      <c r="G1073">
        <f t="shared" si="16"/>
        <v>692.9898815229672</v>
      </c>
    </row>
    <row r="1074" spans="6:7" ht="12.75">
      <c r="F1074">
        <v>0.001071</v>
      </c>
      <c r="G1074">
        <f t="shared" si="16"/>
        <v>693.0177830300752</v>
      </c>
    </row>
    <row r="1075" spans="6:7" ht="12.75">
      <c r="F1075">
        <v>0.001072</v>
      </c>
      <c r="G1075">
        <f t="shared" si="16"/>
        <v>693.0456606600125</v>
      </c>
    </row>
    <row r="1076" spans="6:7" ht="12.75">
      <c r="F1076">
        <v>0.001073</v>
      </c>
      <c r="G1076">
        <f t="shared" si="16"/>
        <v>693.0735144557731</v>
      </c>
    </row>
    <row r="1077" spans="6:7" ht="12.75">
      <c r="F1077">
        <v>0.001074</v>
      </c>
      <c r="G1077">
        <f t="shared" si="16"/>
        <v>693.1013444602298</v>
      </c>
    </row>
    <row r="1078" spans="6:7" ht="12.75">
      <c r="F1078">
        <v>0.001075</v>
      </c>
      <c r="G1078">
        <f t="shared" si="16"/>
        <v>693.129150716148</v>
      </c>
    </row>
    <row r="1079" spans="6:7" ht="12.75">
      <c r="F1079">
        <v>0.001076</v>
      </c>
      <c r="G1079">
        <f t="shared" si="16"/>
        <v>693.1569332661671</v>
      </c>
    </row>
    <row r="1080" spans="6:7" ht="12.75">
      <c r="F1080">
        <v>0.001077</v>
      </c>
      <c r="G1080">
        <f t="shared" si="16"/>
        <v>693.1846921528129</v>
      </c>
    </row>
    <row r="1081" spans="6:7" ht="12.75">
      <c r="F1081">
        <v>0.001078</v>
      </c>
      <c r="G1081">
        <f t="shared" si="16"/>
        <v>693.2124274184924</v>
      </c>
    </row>
    <row r="1082" spans="6:7" ht="12.75">
      <c r="F1082">
        <v>0.001079</v>
      </c>
      <c r="G1082">
        <f t="shared" si="16"/>
        <v>693.2401391055068</v>
      </c>
    </row>
    <row r="1083" spans="6:7" ht="12.75">
      <c r="F1083">
        <v>0.00108</v>
      </c>
      <c r="G1083">
        <f t="shared" si="16"/>
        <v>693.2678272560329</v>
      </c>
    </row>
    <row r="1084" spans="6:7" ht="12.75">
      <c r="F1084">
        <v>0.001081</v>
      </c>
      <c r="G1084">
        <f t="shared" si="16"/>
        <v>693.2954919121354</v>
      </c>
    </row>
    <row r="1085" spans="6:7" ht="12.75">
      <c r="F1085">
        <v>0.001082</v>
      </c>
      <c r="G1085">
        <f t="shared" si="16"/>
        <v>693.3231331157624</v>
      </c>
    </row>
    <row r="1086" spans="6:7" ht="12.75">
      <c r="F1086">
        <v>0.001083</v>
      </c>
      <c r="G1086">
        <f t="shared" si="16"/>
        <v>693.3507509087574</v>
      </c>
    </row>
    <row r="1087" spans="6:7" ht="12.75">
      <c r="F1087">
        <v>0.001084</v>
      </c>
      <c r="G1087">
        <f t="shared" si="16"/>
        <v>693.3783453328409</v>
      </c>
    </row>
    <row r="1088" spans="6:7" ht="12.75">
      <c r="F1088">
        <v>0.001085</v>
      </c>
      <c r="G1088">
        <f t="shared" si="16"/>
        <v>693.4059164296211</v>
      </c>
    </row>
    <row r="1089" spans="6:7" ht="12.75">
      <c r="F1089">
        <v>0.001086</v>
      </c>
      <c r="G1089">
        <f t="shared" si="16"/>
        <v>693.4334642406021</v>
      </c>
    </row>
    <row r="1090" spans="6:7" ht="12.75">
      <c r="F1090">
        <v>0.001087</v>
      </c>
      <c r="G1090">
        <f t="shared" si="16"/>
        <v>693.4609888071675</v>
      </c>
    </row>
    <row r="1091" spans="6:7" ht="12.75">
      <c r="F1091">
        <v>0.001088</v>
      </c>
      <c r="G1091">
        <f t="shared" si="16"/>
        <v>693.4884901705918</v>
      </c>
    </row>
    <row r="1092" spans="6:7" ht="12.75">
      <c r="F1092">
        <v>0.001089</v>
      </c>
      <c r="G1092">
        <f aca="true" t="shared" si="17" ref="G1092:G1155">NORMINV(F1092,Mean,Stddev)</f>
        <v>693.515968372035</v>
      </c>
    </row>
    <row r="1093" spans="6:7" ht="12.75">
      <c r="F1093">
        <v>0.00109</v>
      </c>
      <c r="G1093">
        <f t="shared" si="17"/>
        <v>693.5434234525558</v>
      </c>
    </row>
    <row r="1094" spans="6:7" ht="12.75">
      <c r="F1094">
        <v>0.001091</v>
      </c>
      <c r="G1094">
        <f t="shared" si="17"/>
        <v>693.5708554530928</v>
      </c>
    </row>
    <row r="1095" spans="6:7" ht="12.75">
      <c r="F1095">
        <v>0.001092</v>
      </c>
      <c r="G1095">
        <f t="shared" si="17"/>
        <v>693.5982644144777</v>
      </c>
    </row>
    <row r="1096" spans="6:7" ht="12.75">
      <c r="F1096">
        <v>0.001093</v>
      </c>
      <c r="G1096">
        <f t="shared" si="17"/>
        <v>693.6256503774298</v>
      </c>
    </row>
    <row r="1097" spans="6:7" ht="12.75">
      <c r="F1097">
        <v>0.001094</v>
      </c>
      <c r="G1097">
        <f t="shared" si="17"/>
        <v>693.6530133825675</v>
      </c>
    </row>
    <row r="1098" spans="6:7" ht="12.75">
      <c r="F1098">
        <v>0.001095</v>
      </c>
      <c r="G1098">
        <f t="shared" si="17"/>
        <v>693.6803534703918</v>
      </c>
    </row>
    <row r="1099" spans="6:7" ht="12.75">
      <c r="F1099">
        <v>0.001096</v>
      </c>
      <c r="G1099">
        <f t="shared" si="17"/>
        <v>693.7076706812977</v>
      </c>
    </row>
    <row r="1100" spans="6:7" ht="12.75">
      <c r="F1100">
        <v>0.001097</v>
      </c>
      <c r="G1100">
        <f t="shared" si="17"/>
        <v>693.7349650555695</v>
      </c>
    </row>
    <row r="1101" spans="6:7" ht="12.75">
      <c r="F1101">
        <v>0.001098</v>
      </c>
      <c r="G1101">
        <f t="shared" si="17"/>
        <v>693.7622366333927</v>
      </c>
    </row>
    <row r="1102" spans="6:7" ht="12.75">
      <c r="F1102">
        <v>0.001099</v>
      </c>
      <c r="G1102">
        <f t="shared" si="17"/>
        <v>693.789485454836</v>
      </c>
    </row>
    <row r="1103" spans="6:7" ht="12.75">
      <c r="F1103">
        <v>0.0011</v>
      </c>
      <c r="G1103">
        <f t="shared" si="17"/>
        <v>693.8167115598646</v>
      </c>
    </row>
    <row r="1104" spans="6:7" ht="12.75">
      <c r="F1104">
        <v>0.001101</v>
      </c>
      <c r="G1104">
        <f t="shared" si="17"/>
        <v>693.8439149883338</v>
      </c>
    </row>
    <row r="1105" spans="6:7" ht="12.75">
      <c r="F1105">
        <v>0.001102</v>
      </c>
      <c r="G1105">
        <f t="shared" si="17"/>
        <v>693.871095780002</v>
      </c>
    </row>
    <row r="1106" spans="6:7" ht="12.75">
      <c r="F1106">
        <v>0.001103</v>
      </c>
      <c r="G1106">
        <f t="shared" si="17"/>
        <v>693.8982539745122</v>
      </c>
    </row>
    <row r="1107" spans="6:7" ht="12.75">
      <c r="F1107">
        <v>0.001104</v>
      </c>
      <c r="G1107">
        <f t="shared" si="17"/>
        <v>693.9253896114055</v>
      </c>
    </row>
    <row r="1108" spans="6:7" ht="12.75">
      <c r="F1108">
        <v>0.001105</v>
      </c>
      <c r="G1108">
        <f t="shared" si="17"/>
        <v>693.9525027301147</v>
      </c>
    </row>
    <row r="1109" spans="6:7" ht="12.75">
      <c r="F1109">
        <v>0.001106</v>
      </c>
      <c r="G1109">
        <f t="shared" si="17"/>
        <v>693.9795933699769</v>
      </c>
    </row>
    <row r="1110" spans="6:7" ht="12.75">
      <c r="F1110">
        <v>0.001107</v>
      </c>
      <c r="G1110">
        <f t="shared" si="17"/>
        <v>694.006661570216</v>
      </c>
    </row>
    <row r="1111" spans="6:7" ht="12.75">
      <c r="F1111">
        <v>0.001108</v>
      </c>
      <c r="G1111">
        <f t="shared" si="17"/>
        <v>694.0337073699545</v>
      </c>
    </row>
    <row r="1112" spans="6:7" ht="12.75">
      <c r="F1112">
        <v>0.001109</v>
      </c>
      <c r="G1112">
        <f t="shared" si="17"/>
        <v>694.0607308082087</v>
      </c>
    </row>
    <row r="1113" spans="6:7" ht="12.75">
      <c r="F1113">
        <v>0.00111</v>
      </c>
      <c r="G1113">
        <f t="shared" si="17"/>
        <v>694.0877319239005</v>
      </c>
    </row>
    <row r="1114" spans="6:7" ht="12.75">
      <c r="F1114">
        <v>0.001111</v>
      </c>
      <c r="G1114">
        <f t="shared" si="17"/>
        <v>694.1147107558403</v>
      </c>
    </row>
    <row r="1115" spans="6:7" ht="12.75">
      <c r="F1115">
        <v>0.001112</v>
      </c>
      <c r="G1115">
        <f t="shared" si="17"/>
        <v>694.1416673427354</v>
      </c>
    </row>
    <row r="1116" spans="6:7" ht="12.75">
      <c r="F1116">
        <v>0.001113</v>
      </c>
      <c r="G1116">
        <f t="shared" si="17"/>
        <v>694.1686017232003</v>
      </c>
    </row>
    <row r="1117" spans="6:7" ht="12.75">
      <c r="F1117">
        <v>0.001114</v>
      </c>
      <c r="G1117">
        <f t="shared" si="17"/>
        <v>694.1955139357387</v>
      </c>
    </row>
    <row r="1118" spans="6:7" ht="12.75">
      <c r="F1118">
        <v>0.001115</v>
      </c>
      <c r="G1118">
        <f t="shared" si="17"/>
        <v>694.222404018756</v>
      </c>
    </row>
    <row r="1119" spans="6:7" ht="12.75">
      <c r="F1119">
        <v>0.001116</v>
      </c>
      <c r="G1119">
        <f t="shared" si="17"/>
        <v>694.2492720105533</v>
      </c>
    </row>
    <row r="1120" spans="6:7" ht="12.75">
      <c r="F1120">
        <v>0.001117</v>
      </c>
      <c r="G1120">
        <f t="shared" si="17"/>
        <v>694.27611794934</v>
      </c>
    </row>
    <row r="1121" spans="6:7" ht="12.75">
      <c r="F1121">
        <v>0.001118</v>
      </c>
      <c r="G1121">
        <f t="shared" si="17"/>
        <v>694.3029418732165</v>
      </c>
    </row>
    <row r="1122" spans="6:7" ht="12.75">
      <c r="F1122">
        <v>0.001119</v>
      </c>
      <c r="G1122">
        <f t="shared" si="17"/>
        <v>694.329743820186</v>
      </c>
    </row>
    <row r="1123" spans="6:7" ht="12.75">
      <c r="F1123">
        <v>0.00112</v>
      </c>
      <c r="G1123">
        <f t="shared" si="17"/>
        <v>694.3565238281486</v>
      </c>
    </row>
    <row r="1124" spans="6:7" ht="12.75">
      <c r="F1124">
        <v>0.001121</v>
      </c>
      <c r="G1124">
        <f t="shared" si="17"/>
        <v>694.383281934915</v>
      </c>
    </row>
    <row r="1125" spans="6:7" ht="12.75">
      <c r="F1125">
        <v>0.001122</v>
      </c>
      <c r="G1125">
        <f t="shared" si="17"/>
        <v>694.4100181781872</v>
      </c>
    </row>
    <row r="1126" spans="6:7" ht="12.75">
      <c r="F1126">
        <v>0.001123</v>
      </c>
      <c r="G1126">
        <f t="shared" si="17"/>
        <v>694.436732595572</v>
      </c>
    </row>
    <row r="1127" spans="6:7" ht="12.75">
      <c r="F1127">
        <v>0.001124</v>
      </c>
      <c r="G1127">
        <f t="shared" si="17"/>
        <v>694.463425224575</v>
      </c>
    </row>
    <row r="1128" spans="6:7" ht="12.75">
      <c r="F1128">
        <v>0.001125</v>
      </c>
      <c r="G1128">
        <f t="shared" si="17"/>
        <v>694.4900961026124</v>
      </c>
    </row>
    <row r="1129" spans="6:7" ht="12.75">
      <c r="F1129">
        <v>0.001126</v>
      </c>
      <c r="G1129">
        <f t="shared" si="17"/>
        <v>694.5167452669945</v>
      </c>
    </row>
    <row r="1130" spans="6:7" ht="12.75">
      <c r="F1130">
        <v>0.001127</v>
      </c>
      <c r="G1130">
        <f t="shared" si="17"/>
        <v>694.5433727549369</v>
      </c>
    </row>
    <row r="1131" spans="6:7" ht="12.75">
      <c r="F1131">
        <v>0.001128</v>
      </c>
      <c r="G1131">
        <f t="shared" si="17"/>
        <v>694.5699786035555</v>
      </c>
    </row>
    <row r="1132" spans="6:7" ht="12.75">
      <c r="F1132">
        <v>0.001129</v>
      </c>
      <c r="G1132">
        <f t="shared" si="17"/>
        <v>694.5965628498784</v>
      </c>
    </row>
    <row r="1133" spans="6:7" ht="12.75">
      <c r="F1133">
        <v>0.00113</v>
      </c>
      <c r="G1133">
        <f t="shared" si="17"/>
        <v>694.6231255308292</v>
      </c>
    </row>
    <row r="1134" spans="6:7" ht="12.75">
      <c r="F1134">
        <v>0.001131</v>
      </c>
      <c r="G1134">
        <f t="shared" si="17"/>
        <v>694.6496666832379</v>
      </c>
    </row>
    <row r="1135" spans="6:7" ht="12.75">
      <c r="F1135">
        <v>0.001132</v>
      </c>
      <c r="G1135">
        <f t="shared" si="17"/>
        <v>694.676186343836</v>
      </c>
    </row>
    <row r="1136" spans="6:7" ht="12.75">
      <c r="F1136">
        <v>0.001133</v>
      </c>
      <c r="G1136">
        <f t="shared" si="17"/>
        <v>694.7026845492694</v>
      </c>
    </row>
    <row r="1137" spans="6:7" ht="12.75">
      <c r="F1137">
        <v>0.001134</v>
      </c>
      <c r="G1137">
        <f t="shared" si="17"/>
        <v>694.7291613360793</v>
      </c>
    </row>
    <row r="1138" spans="6:7" ht="12.75">
      <c r="F1138">
        <v>0.001135</v>
      </c>
      <c r="G1138">
        <f t="shared" si="17"/>
        <v>694.755616740716</v>
      </c>
    </row>
    <row r="1139" spans="6:7" ht="12.75">
      <c r="F1139">
        <v>0.001136</v>
      </c>
      <c r="G1139">
        <f t="shared" si="17"/>
        <v>694.7820507995325</v>
      </c>
    </row>
    <row r="1140" spans="6:7" ht="12.75">
      <c r="F1140">
        <v>0.001137</v>
      </c>
      <c r="G1140">
        <f t="shared" si="17"/>
        <v>694.8084635487965</v>
      </c>
    </row>
    <row r="1141" spans="6:7" ht="12.75">
      <c r="F1141">
        <v>0.001138</v>
      </c>
      <c r="G1141">
        <f t="shared" si="17"/>
        <v>694.8348550246735</v>
      </c>
    </row>
    <row r="1142" spans="6:7" ht="12.75">
      <c r="F1142">
        <v>0.001139</v>
      </c>
      <c r="G1142">
        <f t="shared" si="17"/>
        <v>694.8612252632356</v>
      </c>
    </row>
    <row r="1143" spans="6:7" ht="12.75">
      <c r="F1143">
        <v>0.00114</v>
      </c>
      <c r="G1143">
        <f t="shared" si="17"/>
        <v>694.887574300471</v>
      </c>
    </row>
    <row r="1144" spans="6:7" ht="12.75">
      <c r="F1144">
        <v>0.001141</v>
      </c>
      <c r="G1144">
        <f t="shared" si="17"/>
        <v>694.9139021722665</v>
      </c>
    </row>
    <row r="1145" spans="6:7" ht="12.75">
      <c r="F1145">
        <v>0.001142</v>
      </c>
      <c r="G1145">
        <f t="shared" si="17"/>
        <v>694.9402089144193</v>
      </c>
    </row>
    <row r="1146" spans="6:7" ht="12.75">
      <c r="F1146">
        <v>0.001143</v>
      </c>
      <c r="G1146">
        <f t="shared" si="17"/>
        <v>694.9664945626319</v>
      </c>
    </row>
    <row r="1147" spans="6:7" ht="12.75">
      <c r="F1147">
        <v>0.001144</v>
      </c>
      <c r="G1147">
        <f t="shared" si="17"/>
        <v>694.9927591525236</v>
      </c>
    </row>
    <row r="1148" spans="6:7" ht="12.75">
      <c r="F1148">
        <v>0.001145</v>
      </c>
      <c r="G1148">
        <f t="shared" si="17"/>
        <v>695.0190027196145</v>
      </c>
    </row>
    <row r="1149" spans="6:7" ht="12.75">
      <c r="F1149">
        <v>0.001146</v>
      </c>
      <c r="G1149">
        <f t="shared" si="17"/>
        <v>695.0452252993354</v>
      </c>
    </row>
    <row r="1150" spans="6:7" ht="12.75">
      <c r="F1150">
        <v>0.001147</v>
      </c>
      <c r="G1150">
        <f t="shared" si="17"/>
        <v>695.0714269270243</v>
      </c>
    </row>
    <row r="1151" spans="6:7" ht="12.75">
      <c r="F1151">
        <v>0.001148</v>
      </c>
      <c r="G1151">
        <f t="shared" si="17"/>
        <v>695.0976076379372</v>
      </c>
    </row>
    <row r="1152" spans="6:7" ht="12.75">
      <c r="F1152">
        <v>0.001149</v>
      </c>
      <c r="G1152">
        <f t="shared" si="17"/>
        <v>695.1237674672316</v>
      </c>
    </row>
    <row r="1153" spans="6:7" ht="12.75">
      <c r="F1153">
        <v>0.00115</v>
      </c>
      <c r="G1153">
        <f t="shared" si="17"/>
        <v>695.1499064499778</v>
      </c>
    </row>
    <row r="1154" spans="6:7" ht="12.75">
      <c r="F1154">
        <v>0.001151</v>
      </c>
      <c r="G1154">
        <f t="shared" si="17"/>
        <v>695.1760246211538</v>
      </c>
    </row>
    <row r="1155" spans="6:7" ht="12.75">
      <c r="F1155">
        <v>0.001152</v>
      </c>
      <c r="G1155">
        <f t="shared" si="17"/>
        <v>695.2021220156573</v>
      </c>
    </row>
    <row r="1156" spans="6:7" ht="12.75">
      <c r="F1156">
        <v>0.001153</v>
      </c>
      <c r="G1156">
        <f aca="true" t="shared" si="18" ref="G1156:G1219">NORMINV(F1156,Mean,Stddev)</f>
        <v>695.2281986682882</v>
      </c>
    </row>
    <row r="1157" spans="6:7" ht="12.75">
      <c r="F1157">
        <v>0.001154</v>
      </c>
      <c r="G1157">
        <f t="shared" si="18"/>
        <v>695.2542546137611</v>
      </c>
    </row>
    <row r="1158" spans="6:7" ht="12.75">
      <c r="F1158">
        <v>0.001155</v>
      </c>
      <c r="G1158">
        <f t="shared" si="18"/>
        <v>695.2802898866989</v>
      </c>
    </row>
    <row r="1159" spans="6:7" ht="12.75">
      <c r="F1159">
        <v>0.001156</v>
      </c>
      <c r="G1159">
        <f t="shared" si="18"/>
        <v>695.3063045216459</v>
      </c>
    </row>
    <row r="1160" spans="6:7" ht="12.75">
      <c r="F1160">
        <v>0.001157</v>
      </c>
      <c r="G1160">
        <f t="shared" si="18"/>
        <v>695.3322985530494</v>
      </c>
    </row>
    <row r="1161" spans="6:7" ht="12.75">
      <c r="F1161">
        <v>0.001158</v>
      </c>
      <c r="G1161">
        <f t="shared" si="18"/>
        <v>695.3582720152729</v>
      </c>
    </row>
    <row r="1162" spans="6:7" ht="12.75">
      <c r="F1162">
        <v>0.001159</v>
      </c>
      <c r="G1162">
        <f t="shared" si="18"/>
        <v>695.3842249425895</v>
      </c>
    </row>
    <row r="1163" spans="6:7" ht="12.75">
      <c r="F1163">
        <v>0.00116</v>
      </c>
      <c r="G1163">
        <f t="shared" si="18"/>
        <v>695.4101573691942</v>
      </c>
    </row>
    <row r="1164" spans="6:7" ht="12.75">
      <c r="F1164">
        <v>0.001161</v>
      </c>
      <c r="G1164">
        <f t="shared" si="18"/>
        <v>695.4360693291871</v>
      </c>
    </row>
    <row r="1165" spans="6:7" ht="12.75">
      <c r="F1165">
        <v>0.001162</v>
      </c>
      <c r="G1165">
        <f t="shared" si="18"/>
        <v>695.461960856585</v>
      </c>
    </row>
    <row r="1166" spans="6:7" ht="12.75">
      <c r="F1166">
        <v>0.001163</v>
      </c>
      <c r="G1166">
        <f t="shared" si="18"/>
        <v>695.4878319853158</v>
      </c>
    </row>
    <row r="1167" spans="6:7" ht="12.75">
      <c r="F1167">
        <v>0.001164</v>
      </c>
      <c r="G1167">
        <f t="shared" si="18"/>
        <v>695.5136827492304</v>
      </c>
    </row>
    <row r="1168" spans="6:7" ht="12.75">
      <c r="F1168">
        <v>0.001165</v>
      </c>
      <c r="G1168">
        <f t="shared" si="18"/>
        <v>695.5395131820858</v>
      </c>
    </row>
    <row r="1169" spans="6:7" ht="12.75">
      <c r="F1169">
        <v>0.001166</v>
      </c>
      <c r="G1169">
        <f t="shared" si="18"/>
        <v>695.5653233175542</v>
      </c>
    </row>
    <row r="1170" spans="6:7" ht="12.75">
      <c r="F1170">
        <v>0.001167</v>
      </c>
      <c r="G1170">
        <f t="shared" si="18"/>
        <v>695.5911131892317</v>
      </c>
    </row>
    <row r="1171" spans="6:7" ht="12.75">
      <c r="F1171">
        <v>0.001168</v>
      </c>
      <c r="G1171">
        <f t="shared" si="18"/>
        <v>695.6168828306207</v>
      </c>
    </row>
    <row r="1172" spans="6:7" ht="12.75">
      <c r="F1172">
        <v>0.001169</v>
      </c>
      <c r="G1172">
        <f t="shared" si="18"/>
        <v>695.6426322751432</v>
      </c>
    </row>
    <row r="1173" spans="6:7" ht="12.75">
      <c r="F1173">
        <v>0.00117</v>
      </c>
      <c r="G1173">
        <f t="shared" si="18"/>
        <v>695.668361556134</v>
      </c>
    </row>
    <row r="1174" spans="6:7" ht="12.75">
      <c r="F1174">
        <v>0.001171</v>
      </c>
      <c r="G1174">
        <f t="shared" si="18"/>
        <v>695.6940707068529</v>
      </c>
    </row>
    <row r="1175" spans="6:7" ht="12.75">
      <c r="F1175">
        <v>0.001172</v>
      </c>
      <c r="G1175">
        <f t="shared" si="18"/>
        <v>695.7197597604677</v>
      </c>
    </row>
    <row r="1176" spans="6:7" ht="12.75">
      <c r="F1176">
        <v>0.001173</v>
      </c>
      <c r="G1176">
        <f t="shared" si="18"/>
        <v>695.7454287500664</v>
      </c>
    </row>
    <row r="1177" spans="6:7" ht="12.75">
      <c r="F1177">
        <v>0.001174</v>
      </c>
      <c r="G1177">
        <f t="shared" si="18"/>
        <v>695.7710777086512</v>
      </c>
    </row>
    <row r="1178" spans="6:7" ht="12.75">
      <c r="F1178">
        <v>0.001175</v>
      </c>
      <c r="G1178">
        <f t="shared" si="18"/>
        <v>695.7967066691504</v>
      </c>
    </row>
    <row r="1179" spans="6:7" ht="12.75">
      <c r="F1179">
        <v>0.001176</v>
      </c>
      <c r="G1179">
        <f t="shared" si="18"/>
        <v>695.8223156644012</v>
      </c>
    </row>
    <row r="1180" spans="6:7" ht="12.75">
      <c r="F1180">
        <v>0.001177</v>
      </c>
      <c r="G1180">
        <f t="shared" si="18"/>
        <v>695.8479047271625</v>
      </c>
    </row>
    <row r="1181" spans="6:7" ht="12.75">
      <c r="F1181">
        <v>0.001178</v>
      </c>
      <c r="G1181">
        <f t="shared" si="18"/>
        <v>695.8734738901079</v>
      </c>
    </row>
    <row r="1182" spans="6:7" ht="12.75">
      <c r="F1182">
        <v>0.001179</v>
      </c>
      <c r="G1182">
        <f t="shared" si="18"/>
        <v>695.8990231858386</v>
      </c>
    </row>
    <row r="1183" spans="6:7" ht="12.75">
      <c r="F1183">
        <v>0.00118</v>
      </c>
      <c r="G1183">
        <f t="shared" si="18"/>
        <v>695.9245526468662</v>
      </c>
    </row>
    <row r="1184" spans="6:7" ht="12.75">
      <c r="F1184">
        <v>0.001181</v>
      </c>
      <c r="G1184">
        <f t="shared" si="18"/>
        <v>695.950062305624</v>
      </c>
    </row>
    <row r="1185" spans="6:7" ht="12.75">
      <c r="F1185">
        <v>0.001182</v>
      </c>
      <c r="G1185">
        <f t="shared" si="18"/>
        <v>695.9755521944621</v>
      </c>
    </row>
    <row r="1186" spans="6:7" ht="12.75">
      <c r="F1186">
        <v>0.001183</v>
      </c>
      <c r="G1186">
        <f t="shared" si="18"/>
        <v>696.001022345659</v>
      </c>
    </row>
    <row r="1187" spans="6:7" ht="12.75">
      <c r="F1187">
        <v>0.001184</v>
      </c>
      <c r="G1187">
        <f t="shared" si="18"/>
        <v>696.0264727914042</v>
      </c>
    </row>
    <row r="1188" spans="6:7" ht="12.75">
      <c r="F1188">
        <v>0.001185</v>
      </c>
      <c r="G1188">
        <f t="shared" si="18"/>
        <v>696.0519035638107</v>
      </c>
    </row>
    <row r="1189" spans="6:7" ht="12.75">
      <c r="F1189">
        <v>0.001186</v>
      </c>
      <c r="G1189">
        <f t="shared" si="18"/>
        <v>696.077314694909</v>
      </c>
    </row>
    <row r="1190" spans="6:7" ht="12.75">
      <c r="F1190">
        <v>0.001187</v>
      </c>
      <c r="G1190">
        <f t="shared" si="18"/>
        <v>696.1027062166587</v>
      </c>
    </row>
    <row r="1191" spans="6:7" ht="12.75">
      <c r="F1191">
        <v>0.001188</v>
      </c>
      <c r="G1191">
        <f t="shared" si="18"/>
        <v>696.1280781609323</v>
      </c>
    </row>
    <row r="1192" spans="6:7" ht="12.75">
      <c r="F1192">
        <v>0.001189</v>
      </c>
      <c r="G1192">
        <f t="shared" si="18"/>
        <v>696.153430559526</v>
      </c>
    </row>
    <row r="1193" spans="6:7" ht="12.75">
      <c r="F1193">
        <v>0.00119</v>
      </c>
      <c r="G1193">
        <f t="shared" si="18"/>
        <v>696.178763444155</v>
      </c>
    </row>
    <row r="1194" spans="6:7" ht="12.75">
      <c r="F1194">
        <v>0.001191</v>
      </c>
      <c r="G1194">
        <f t="shared" si="18"/>
        <v>696.204076846465</v>
      </c>
    </row>
    <row r="1195" spans="6:7" ht="12.75">
      <c r="F1195">
        <v>0.001192</v>
      </c>
      <c r="G1195">
        <f t="shared" si="18"/>
        <v>696.2293707980148</v>
      </c>
    </row>
    <row r="1196" spans="6:7" ht="12.75">
      <c r="F1196">
        <v>0.001193</v>
      </c>
      <c r="G1196">
        <f t="shared" si="18"/>
        <v>696.2546453302882</v>
      </c>
    </row>
    <row r="1197" spans="6:7" ht="12.75">
      <c r="F1197">
        <v>0.001194</v>
      </c>
      <c r="G1197">
        <f t="shared" si="18"/>
        <v>696.2799004746898</v>
      </c>
    </row>
    <row r="1198" spans="6:7" ht="12.75">
      <c r="F1198">
        <v>0.001195</v>
      </c>
      <c r="G1198">
        <f t="shared" si="18"/>
        <v>696.3051362625545</v>
      </c>
    </row>
    <row r="1199" spans="6:7" ht="12.75">
      <c r="F1199">
        <v>0.001196</v>
      </c>
      <c r="G1199">
        <f t="shared" si="18"/>
        <v>696.3303527251321</v>
      </c>
    </row>
    <row r="1200" spans="6:7" ht="12.75">
      <c r="F1200">
        <v>0.001197</v>
      </c>
      <c r="G1200">
        <f t="shared" si="18"/>
        <v>696.3555498935959</v>
      </c>
    </row>
    <row r="1201" spans="6:7" ht="12.75">
      <c r="F1201">
        <v>0.001198</v>
      </c>
      <c r="G1201">
        <f t="shared" si="18"/>
        <v>696.3807277990511</v>
      </c>
    </row>
    <row r="1202" spans="6:7" ht="12.75">
      <c r="F1202">
        <v>0.001199</v>
      </c>
      <c r="G1202">
        <f t="shared" si="18"/>
        <v>696.4058864725184</v>
      </c>
    </row>
    <row r="1203" spans="6:7" ht="12.75">
      <c r="F1203">
        <v>0.0012</v>
      </c>
      <c r="G1203">
        <f t="shared" si="18"/>
        <v>696.4310259449454</v>
      </c>
    </row>
    <row r="1204" spans="6:7" ht="12.75">
      <c r="F1204">
        <v>0.001201</v>
      </c>
      <c r="G1204">
        <f t="shared" si="18"/>
        <v>696.4561462472011</v>
      </c>
    </row>
    <row r="1205" spans="6:7" ht="12.75">
      <c r="F1205">
        <v>0.001202</v>
      </c>
      <c r="G1205">
        <f t="shared" si="18"/>
        <v>696.4812474100877</v>
      </c>
    </row>
    <row r="1206" spans="6:7" ht="12.75">
      <c r="F1206">
        <v>0.001203</v>
      </c>
      <c r="G1206">
        <f t="shared" si="18"/>
        <v>696.5063294643237</v>
      </c>
    </row>
    <row r="1207" spans="6:7" ht="12.75">
      <c r="F1207">
        <v>0.001204</v>
      </c>
      <c r="G1207">
        <f t="shared" si="18"/>
        <v>696.5313924405556</v>
      </c>
    </row>
    <row r="1208" spans="6:7" ht="12.75">
      <c r="F1208">
        <v>0.001205</v>
      </c>
      <c r="G1208">
        <f t="shared" si="18"/>
        <v>696.5564363693522</v>
      </c>
    </row>
    <row r="1209" spans="6:7" ht="12.75">
      <c r="F1209">
        <v>0.001206</v>
      </c>
      <c r="G1209">
        <f t="shared" si="18"/>
        <v>696.5814612812167</v>
      </c>
    </row>
    <row r="1210" spans="6:7" ht="12.75">
      <c r="F1210">
        <v>0.001207</v>
      </c>
      <c r="G1210">
        <f t="shared" si="18"/>
        <v>696.6064672065692</v>
      </c>
    </row>
    <row r="1211" spans="6:7" ht="12.75">
      <c r="F1211">
        <v>0.001208</v>
      </c>
      <c r="G1211">
        <f t="shared" si="18"/>
        <v>696.631454175759</v>
      </c>
    </row>
    <row r="1212" spans="6:7" ht="12.75">
      <c r="F1212">
        <v>0.001209</v>
      </c>
      <c r="G1212">
        <f t="shared" si="18"/>
        <v>696.6564222190589</v>
      </c>
    </row>
    <row r="1213" spans="6:7" ht="12.75">
      <c r="F1213">
        <v>0.00121</v>
      </c>
      <c r="G1213">
        <f t="shared" si="18"/>
        <v>696.6813713666766</v>
      </c>
    </row>
    <row r="1214" spans="6:7" ht="12.75">
      <c r="F1214">
        <v>0.001211</v>
      </c>
      <c r="G1214">
        <f t="shared" si="18"/>
        <v>696.7063016487377</v>
      </c>
    </row>
    <row r="1215" spans="6:7" ht="12.75">
      <c r="F1215">
        <v>0.001212</v>
      </c>
      <c r="G1215">
        <f t="shared" si="18"/>
        <v>696.7312130952987</v>
      </c>
    </row>
    <row r="1216" spans="6:7" ht="12.75">
      <c r="F1216">
        <v>0.001213</v>
      </c>
      <c r="G1216">
        <f t="shared" si="18"/>
        <v>696.7561057363398</v>
      </c>
    </row>
    <row r="1217" spans="6:7" ht="12.75">
      <c r="F1217">
        <v>0.001214</v>
      </c>
      <c r="G1217">
        <f t="shared" si="18"/>
        <v>696.7809796017767</v>
      </c>
    </row>
    <row r="1218" spans="6:7" ht="12.75">
      <c r="F1218">
        <v>0.001215</v>
      </c>
      <c r="G1218">
        <f t="shared" si="18"/>
        <v>696.8058347214455</v>
      </c>
    </row>
    <row r="1219" spans="6:7" ht="12.75">
      <c r="F1219">
        <v>0.001216</v>
      </c>
      <c r="G1219">
        <f t="shared" si="18"/>
        <v>696.8306711251121</v>
      </c>
    </row>
    <row r="1220" spans="6:7" ht="12.75">
      <c r="F1220">
        <v>0.001217</v>
      </c>
      <c r="G1220">
        <f aca="true" t="shared" si="19" ref="G1220:G1283">NORMINV(F1220,Mean,Stddev)</f>
        <v>696.8554888424684</v>
      </c>
    </row>
    <row r="1221" spans="6:7" ht="12.75">
      <c r="F1221">
        <v>0.001218</v>
      </c>
      <c r="G1221">
        <f t="shared" si="19"/>
        <v>696.880287903143</v>
      </c>
    </row>
    <row r="1222" spans="6:7" ht="12.75">
      <c r="F1222">
        <v>0.001219</v>
      </c>
      <c r="G1222">
        <f t="shared" si="19"/>
        <v>696.9050683366843</v>
      </c>
    </row>
    <row r="1223" spans="6:7" ht="12.75">
      <c r="F1223">
        <v>0.00122</v>
      </c>
      <c r="G1223">
        <f t="shared" si="19"/>
        <v>696.929830172573</v>
      </c>
    </row>
    <row r="1224" spans="6:7" ht="12.75">
      <c r="F1224">
        <v>0.001221</v>
      </c>
      <c r="G1224">
        <f t="shared" si="19"/>
        <v>696.9545734402161</v>
      </c>
    </row>
    <row r="1225" spans="6:7" ht="12.75">
      <c r="F1225">
        <v>0.001222</v>
      </c>
      <c r="G1225">
        <f t="shared" si="19"/>
        <v>696.9792981689577</v>
      </c>
    </row>
    <row r="1226" spans="6:7" ht="12.75">
      <c r="F1226">
        <v>0.001223</v>
      </c>
      <c r="G1226">
        <f t="shared" si="19"/>
        <v>697.0040043880637</v>
      </c>
    </row>
    <row r="1227" spans="6:7" ht="12.75">
      <c r="F1227">
        <v>0.001224</v>
      </c>
      <c r="G1227">
        <f t="shared" si="19"/>
        <v>697.0286921267295</v>
      </c>
    </row>
    <row r="1228" spans="6:7" ht="12.75">
      <c r="F1228">
        <v>0.001225</v>
      </c>
      <c r="G1228">
        <f t="shared" si="19"/>
        <v>697.0533614140893</v>
      </c>
    </row>
    <row r="1229" spans="6:7" ht="12.75">
      <c r="F1229">
        <v>0.001226</v>
      </c>
      <c r="G1229">
        <f t="shared" si="19"/>
        <v>697.0780122791984</v>
      </c>
    </row>
    <row r="1230" spans="6:7" ht="12.75">
      <c r="F1230">
        <v>0.001227</v>
      </c>
      <c r="G1230">
        <f t="shared" si="19"/>
        <v>697.1026447510462</v>
      </c>
    </row>
    <row r="1231" spans="6:7" ht="12.75">
      <c r="F1231">
        <v>0.001228</v>
      </c>
      <c r="G1231">
        <f t="shared" si="19"/>
        <v>697.1272588585497</v>
      </c>
    </row>
    <row r="1232" spans="6:7" ht="12.75">
      <c r="F1232">
        <v>0.001229</v>
      </c>
      <c r="G1232">
        <f t="shared" si="19"/>
        <v>697.1518546305647</v>
      </c>
    </row>
    <row r="1233" spans="6:7" ht="12.75">
      <c r="F1233">
        <v>0.00123</v>
      </c>
      <c r="G1233">
        <f t="shared" si="19"/>
        <v>697.1764320958707</v>
      </c>
    </row>
    <row r="1234" spans="6:7" ht="12.75">
      <c r="F1234">
        <v>0.001231</v>
      </c>
      <c r="G1234">
        <f t="shared" si="19"/>
        <v>697.2009912831804</v>
      </c>
    </row>
    <row r="1235" spans="6:7" ht="12.75">
      <c r="F1235">
        <v>0.001232</v>
      </c>
      <c r="G1235">
        <f t="shared" si="19"/>
        <v>697.2255322211363</v>
      </c>
    </row>
    <row r="1236" spans="6:7" ht="12.75">
      <c r="F1236">
        <v>0.001233</v>
      </c>
      <c r="G1236">
        <f t="shared" si="19"/>
        <v>697.25005493832</v>
      </c>
    </row>
    <row r="1237" spans="6:7" ht="12.75">
      <c r="F1237">
        <v>0.001234</v>
      </c>
      <c r="G1237">
        <f t="shared" si="19"/>
        <v>697.2745594632374</v>
      </c>
    </row>
    <row r="1238" spans="6:7" ht="12.75">
      <c r="F1238">
        <v>0.001235</v>
      </c>
      <c r="G1238">
        <f t="shared" si="19"/>
        <v>697.2990458243294</v>
      </c>
    </row>
    <row r="1239" spans="6:7" ht="12.75">
      <c r="F1239">
        <v>0.001236</v>
      </c>
      <c r="G1239">
        <f t="shared" si="19"/>
        <v>697.3235140499664</v>
      </c>
    </row>
    <row r="1240" spans="6:7" ht="12.75">
      <c r="F1240">
        <v>0.001237</v>
      </c>
      <c r="G1240">
        <f t="shared" si="19"/>
        <v>697.3479641684601</v>
      </c>
    </row>
    <row r="1241" spans="6:7" ht="12.75">
      <c r="F1241">
        <v>0.001238</v>
      </c>
      <c r="G1241">
        <f t="shared" si="19"/>
        <v>697.372396208046</v>
      </c>
    </row>
    <row r="1242" spans="6:7" ht="12.75">
      <c r="F1242">
        <v>0.001239</v>
      </c>
      <c r="G1242">
        <f t="shared" si="19"/>
        <v>697.3968101968962</v>
      </c>
    </row>
    <row r="1243" spans="6:7" ht="12.75">
      <c r="F1243">
        <v>0.00124</v>
      </c>
      <c r="G1243">
        <f t="shared" si="19"/>
        <v>697.4212061631133</v>
      </c>
    </row>
    <row r="1244" spans="6:7" ht="12.75">
      <c r="F1244">
        <v>0.001241</v>
      </c>
      <c r="G1244">
        <f t="shared" si="19"/>
        <v>697.4455841347412</v>
      </c>
    </row>
    <row r="1245" spans="6:7" ht="12.75">
      <c r="F1245">
        <v>0.001242</v>
      </c>
      <c r="G1245">
        <f t="shared" si="19"/>
        <v>697.4699441397497</v>
      </c>
    </row>
    <row r="1246" spans="6:7" ht="12.75">
      <c r="F1246">
        <v>0.001243</v>
      </c>
      <c r="G1246">
        <f t="shared" si="19"/>
        <v>697.4942862060452</v>
      </c>
    </row>
    <row r="1247" spans="6:7" ht="12.75">
      <c r="F1247">
        <v>0.001244</v>
      </c>
      <c r="G1247">
        <f t="shared" si="19"/>
        <v>697.5186103614654</v>
      </c>
    </row>
    <row r="1248" spans="6:7" ht="12.75">
      <c r="F1248">
        <v>0.001245</v>
      </c>
      <c r="G1248">
        <f t="shared" si="19"/>
        <v>697.5429166337907</v>
      </c>
    </row>
    <row r="1249" spans="6:7" ht="12.75">
      <c r="F1249">
        <v>0.001246</v>
      </c>
      <c r="G1249">
        <f t="shared" si="19"/>
        <v>697.5672050507277</v>
      </c>
    </row>
    <row r="1250" spans="6:7" ht="12.75">
      <c r="F1250">
        <v>0.001247</v>
      </c>
      <c r="G1250">
        <f t="shared" si="19"/>
        <v>697.5914756399206</v>
      </c>
    </row>
    <row r="1251" spans="6:7" ht="12.75">
      <c r="F1251">
        <v>0.001248</v>
      </c>
      <c r="G1251">
        <f t="shared" si="19"/>
        <v>697.6157284289458</v>
      </c>
    </row>
    <row r="1252" spans="6:7" ht="12.75">
      <c r="F1252">
        <v>0.001249</v>
      </c>
      <c r="G1252">
        <f t="shared" si="19"/>
        <v>697.639963445323</v>
      </c>
    </row>
    <row r="1253" spans="6:7" ht="12.75">
      <c r="F1253">
        <v>0.00125</v>
      </c>
      <c r="G1253">
        <f t="shared" si="19"/>
        <v>697.6641807164995</v>
      </c>
    </row>
    <row r="1254" spans="6:7" ht="12.75">
      <c r="F1254">
        <v>0.001251</v>
      </c>
      <c r="G1254">
        <f t="shared" si="19"/>
        <v>697.6883802698576</v>
      </c>
    </row>
    <row r="1255" spans="6:7" ht="12.75">
      <c r="F1255">
        <v>0.001252</v>
      </c>
      <c r="G1255">
        <f t="shared" si="19"/>
        <v>697.712562132724</v>
      </c>
    </row>
    <row r="1256" spans="6:7" ht="12.75">
      <c r="F1256">
        <v>0.001253</v>
      </c>
      <c r="G1256">
        <f t="shared" si="19"/>
        <v>697.7367263323529</v>
      </c>
    </row>
    <row r="1257" spans="6:7" ht="12.75">
      <c r="F1257">
        <v>0.001254</v>
      </c>
      <c r="G1257">
        <f t="shared" si="19"/>
        <v>697.7608728959376</v>
      </c>
    </row>
    <row r="1258" spans="6:7" ht="12.75">
      <c r="F1258">
        <v>0.001255</v>
      </c>
      <c r="G1258">
        <f t="shared" si="19"/>
        <v>697.7850018506053</v>
      </c>
    </row>
    <row r="1259" spans="6:7" ht="12.75">
      <c r="F1259">
        <v>0.001256</v>
      </c>
      <c r="G1259">
        <f t="shared" si="19"/>
        <v>697.8091132234275</v>
      </c>
    </row>
    <row r="1260" spans="6:7" ht="12.75">
      <c r="F1260">
        <v>0.001257</v>
      </c>
      <c r="G1260">
        <f t="shared" si="19"/>
        <v>697.8332070414045</v>
      </c>
    </row>
    <row r="1261" spans="6:7" ht="12.75">
      <c r="F1261">
        <v>0.001258</v>
      </c>
      <c r="G1261">
        <f t="shared" si="19"/>
        <v>697.8572833314765</v>
      </c>
    </row>
    <row r="1262" spans="6:7" ht="12.75">
      <c r="F1262">
        <v>0.001259</v>
      </c>
      <c r="G1262">
        <f t="shared" si="19"/>
        <v>697.881342120518</v>
      </c>
    </row>
    <row r="1263" spans="6:7" ht="12.75">
      <c r="F1263">
        <v>0.00126</v>
      </c>
      <c r="G1263">
        <f t="shared" si="19"/>
        <v>697.9053834353489</v>
      </c>
    </row>
    <row r="1264" spans="6:7" ht="12.75">
      <c r="F1264">
        <v>0.001261</v>
      </c>
      <c r="G1264">
        <f t="shared" si="19"/>
        <v>697.9294073027188</v>
      </c>
    </row>
    <row r="1265" spans="6:7" ht="12.75">
      <c r="F1265">
        <v>0.001262</v>
      </c>
      <c r="G1265">
        <f t="shared" si="19"/>
        <v>697.9534137493174</v>
      </c>
    </row>
    <row r="1266" spans="6:7" ht="12.75">
      <c r="F1266">
        <v>0.001263</v>
      </c>
      <c r="G1266">
        <f t="shared" si="19"/>
        <v>697.9774028017704</v>
      </c>
    </row>
    <row r="1267" spans="6:7" ht="12.75">
      <c r="F1267">
        <v>0.001264</v>
      </c>
      <c r="G1267">
        <f t="shared" si="19"/>
        <v>698.001374486649</v>
      </c>
    </row>
    <row r="1268" spans="6:7" ht="12.75">
      <c r="F1268">
        <v>0.001265</v>
      </c>
      <c r="G1268">
        <f t="shared" si="19"/>
        <v>698.0253288304548</v>
      </c>
    </row>
    <row r="1269" spans="6:7" ht="12.75">
      <c r="F1269">
        <v>0.001266</v>
      </c>
      <c r="G1269">
        <f t="shared" si="19"/>
        <v>698.0492658596312</v>
      </c>
    </row>
    <row r="1270" spans="6:7" ht="12.75">
      <c r="F1270">
        <v>0.001267</v>
      </c>
      <c r="G1270">
        <f t="shared" si="19"/>
        <v>698.0731856005569</v>
      </c>
    </row>
    <row r="1271" spans="6:7" ht="12.75">
      <c r="F1271">
        <v>0.001268</v>
      </c>
      <c r="G1271">
        <f t="shared" si="19"/>
        <v>698.097088079558</v>
      </c>
    </row>
    <row r="1272" spans="6:7" ht="12.75">
      <c r="F1272">
        <v>0.001269</v>
      </c>
      <c r="G1272">
        <f t="shared" si="19"/>
        <v>698.1209733228916</v>
      </c>
    </row>
    <row r="1273" spans="6:7" ht="12.75">
      <c r="F1273">
        <v>0.00127</v>
      </c>
      <c r="G1273">
        <f t="shared" si="19"/>
        <v>698.1448413567568</v>
      </c>
    </row>
    <row r="1274" spans="6:7" ht="12.75">
      <c r="F1274">
        <v>0.001271</v>
      </c>
      <c r="G1274">
        <f t="shared" si="19"/>
        <v>698.1686922072896</v>
      </c>
    </row>
    <row r="1275" spans="6:7" ht="12.75">
      <c r="F1275">
        <v>0.001272</v>
      </c>
      <c r="G1275">
        <f t="shared" si="19"/>
        <v>698.1925259005734</v>
      </c>
    </row>
    <row r="1276" spans="6:7" ht="12.75">
      <c r="F1276">
        <v>0.001273</v>
      </c>
      <c r="G1276">
        <f t="shared" si="19"/>
        <v>698.2163424626235</v>
      </c>
    </row>
    <row r="1277" spans="6:7" ht="12.75">
      <c r="F1277">
        <v>0.001274</v>
      </c>
      <c r="G1277">
        <f t="shared" si="19"/>
        <v>698.2401419193984</v>
      </c>
    </row>
    <row r="1278" spans="6:7" ht="12.75">
      <c r="F1278">
        <v>0.001275</v>
      </c>
      <c r="G1278">
        <f t="shared" si="19"/>
        <v>698.2639242967937</v>
      </c>
    </row>
    <row r="1279" spans="6:7" ht="12.75">
      <c r="F1279">
        <v>0.001276</v>
      </c>
      <c r="G1279">
        <f t="shared" si="19"/>
        <v>698.2876896206533</v>
      </c>
    </row>
    <row r="1280" spans="6:7" ht="12.75">
      <c r="F1280">
        <v>0.001277</v>
      </c>
      <c r="G1280">
        <f t="shared" si="19"/>
        <v>698.3114379167544</v>
      </c>
    </row>
    <row r="1281" spans="6:7" ht="12.75">
      <c r="F1281">
        <v>0.001278</v>
      </c>
      <c r="G1281">
        <f t="shared" si="19"/>
        <v>698.3351692108142</v>
      </c>
    </row>
    <row r="1282" spans="6:7" ht="12.75">
      <c r="F1282">
        <v>0.001279</v>
      </c>
      <c r="G1282">
        <f t="shared" si="19"/>
        <v>698.3588835284993</v>
      </c>
    </row>
    <row r="1283" spans="6:7" ht="12.75">
      <c r="F1283">
        <v>0.00128</v>
      </c>
      <c r="G1283">
        <f t="shared" si="19"/>
        <v>698.3825808954095</v>
      </c>
    </row>
    <row r="1284" spans="6:7" ht="12.75">
      <c r="F1284">
        <v>0.001281</v>
      </c>
      <c r="G1284">
        <f aca="true" t="shared" si="20" ref="G1284:G1347">NORMINV(F1284,Mean,Stddev)</f>
        <v>698.4062613370884</v>
      </c>
    </row>
    <row r="1285" spans="6:7" ht="12.75">
      <c r="F1285">
        <v>0.001282</v>
      </c>
      <c r="G1285">
        <f t="shared" si="20"/>
        <v>698.4299248790185</v>
      </c>
    </row>
    <row r="1286" spans="6:7" ht="12.75">
      <c r="F1286">
        <v>0.001283</v>
      </c>
      <c r="G1286">
        <f t="shared" si="20"/>
        <v>698.4535715466318</v>
      </c>
    </row>
    <row r="1287" spans="6:7" ht="12.75">
      <c r="F1287">
        <v>0.001284</v>
      </c>
      <c r="G1287">
        <f t="shared" si="20"/>
        <v>698.4772013652946</v>
      </c>
    </row>
    <row r="1288" spans="6:7" ht="12.75">
      <c r="F1288">
        <v>0.001285</v>
      </c>
      <c r="G1288">
        <f t="shared" si="20"/>
        <v>698.5008143603178</v>
      </c>
    </row>
    <row r="1289" spans="6:7" ht="12.75">
      <c r="F1289">
        <v>0.001286</v>
      </c>
      <c r="G1289">
        <f t="shared" si="20"/>
        <v>698.5244105569516</v>
      </c>
    </row>
    <row r="1290" spans="6:7" ht="12.75">
      <c r="F1290">
        <v>0.001287</v>
      </c>
      <c r="G1290">
        <f t="shared" si="20"/>
        <v>698.5479899803968</v>
      </c>
    </row>
    <row r="1291" spans="6:7" ht="12.75">
      <c r="F1291">
        <v>0.001288</v>
      </c>
      <c r="G1291">
        <f t="shared" si="20"/>
        <v>698.5715526557885</v>
      </c>
    </row>
    <row r="1292" spans="6:7" ht="12.75">
      <c r="F1292">
        <v>0.001289</v>
      </c>
      <c r="G1292">
        <f t="shared" si="20"/>
        <v>698.5950986082079</v>
      </c>
    </row>
    <row r="1293" spans="6:7" ht="12.75">
      <c r="F1293">
        <v>0.00129</v>
      </c>
      <c r="G1293">
        <f t="shared" si="20"/>
        <v>698.6186278626758</v>
      </c>
    </row>
    <row r="1294" spans="6:7" ht="12.75">
      <c r="F1294">
        <v>0.001291</v>
      </c>
      <c r="G1294">
        <f t="shared" si="20"/>
        <v>698.6421404441643</v>
      </c>
    </row>
    <row r="1295" spans="6:7" ht="12.75">
      <c r="F1295">
        <v>0.001292</v>
      </c>
      <c r="G1295">
        <f t="shared" si="20"/>
        <v>698.6656363775809</v>
      </c>
    </row>
    <row r="1296" spans="6:7" ht="12.75">
      <c r="F1296">
        <v>0.001293</v>
      </c>
      <c r="G1296">
        <f t="shared" si="20"/>
        <v>698.689115687779</v>
      </c>
    </row>
    <row r="1297" spans="6:7" ht="12.75">
      <c r="F1297">
        <v>0.001294</v>
      </c>
      <c r="G1297">
        <f t="shared" si="20"/>
        <v>698.7125783995533</v>
      </c>
    </row>
    <row r="1298" spans="6:7" ht="12.75">
      <c r="F1298">
        <v>0.001295</v>
      </c>
      <c r="G1298">
        <f t="shared" si="20"/>
        <v>698.7360245376499</v>
      </c>
    </row>
    <row r="1299" spans="6:7" ht="12.75">
      <c r="F1299">
        <v>0.001296</v>
      </c>
      <c r="G1299">
        <f t="shared" si="20"/>
        <v>698.759454126751</v>
      </c>
    </row>
    <row r="1300" spans="6:7" ht="12.75">
      <c r="F1300">
        <v>0.001297</v>
      </c>
      <c r="G1300">
        <f t="shared" si="20"/>
        <v>698.7828671914858</v>
      </c>
    </row>
    <row r="1301" spans="6:7" ht="12.75">
      <c r="F1301">
        <v>0.001298</v>
      </c>
      <c r="G1301">
        <f t="shared" si="20"/>
        <v>698.8062637564251</v>
      </c>
    </row>
    <row r="1302" spans="6:7" ht="12.75">
      <c r="F1302">
        <v>0.001299</v>
      </c>
      <c r="G1302">
        <f t="shared" si="20"/>
        <v>698.8296438460918</v>
      </c>
    </row>
    <row r="1303" spans="6:7" ht="12.75">
      <c r="F1303">
        <v>0.0013</v>
      </c>
      <c r="G1303">
        <f t="shared" si="20"/>
        <v>698.8530074849457</v>
      </c>
    </row>
    <row r="1304" spans="6:7" ht="12.75">
      <c r="F1304">
        <v>0.001301</v>
      </c>
      <c r="G1304">
        <f t="shared" si="20"/>
        <v>698.8763546973942</v>
      </c>
    </row>
    <row r="1305" spans="6:7" ht="12.75">
      <c r="F1305">
        <v>0.001302</v>
      </c>
      <c r="G1305">
        <f t="shared" si="20"/>
        <v>698.899685507787</v>
      </c>
    </row>
    <row r="1306" spans="6:7" ht="12.75">
      <c r="F1306">
        <v>0.001303</v>
      </c>
      <c r="G1306">
        <f t="shared" si="20"/>
        <v>698.9229999404265</v>
      </c>
    </row>
    <row r="1307" spans="6:7" ht="12.75">
      <c r="F1307">
        <v>0.001304</v>
      </c>
      <c r="G1307">
        <f t="shared" si="20"/>
        <v>698.946298019553</v>
      </c>
    </row>
    <row r="1308" spans="6:7" ht="12.75">
      <c r="F1308">
        <v>0.001305</v>
      </c>
      <c r="G1308">
        <f t="shared" si="20"/>
        <v>698.9695797693521</v>
      </c>
    </row>
    <row r="1309" spans="6:7" ht="12.75">
      <c r="F1309">
        <v>0.001306</v>
      </c>
      <c r="G1309">
        <f t="shared" si="20"/>
        <v>698.9928452139625</v>
      </c>
    </row>
    <row r="1310" spans="6:7" ht="12.75">
      <c r="F1310">
        <v>0.001307</v>
      </c>
      <c r="G1310">
        <f t="shared" si="20"/>
        <v>699.0160943774616</v>
      </c>
    </row>
    <row r="1311" spans="6:7" ht="12.75">
      <c r="F1311">
        <v>0.001308</v>
      </c>
      <c r="G1311">
        <f t="shared" si="20"/>
        <v>699.0393272838749</v>
      </c>
    </row>
    <row r="1312" spans="6:7" ht="12.75">
      <c r="F1312">
        <v>0.001309</v>
      </c>
      <c r="G1312">
        <f t="shared" si="20"/>
        <v>699.0625439571713</v>
      </c>
    </row>
    <row r="1313" spans="6:7" ht="12.75">
      <c r="F1313">
        <v>0.00131</v>
      </c>
      <c r="G1313">
        <f t="shared" si="20"/>
        <v>699.0857444212743</v>
      </c>
    </row>
    <row r="1314" spans="6:7" ht="12.75">
      <c r="F1314">
        <v>0.001311</v>
      </c>
      <c r="G1314">
        <f t="shared" si="20"/>
        <v>699.1089287000455</v>
      </c>
    </row>
    <row r="1315" spans="6:7" ht="12.75">
      <c r="F1315">
        <v>0.001312</v>
      </c>
      <c r="G1315">
        <f t="shared" si="20"/>
        <v>699.132096817296</v>
      </c>
    </row>
    <row r="1316" spans="6:7" ht="12.75">
      <c r="F1316">
        <v>0.001313</v>
      </c>
      <c r="G1316">
        <f t="shared" si="20"/>
        <v>699.1552487967812</v>
      </c>
    </row>
    <row r="1317" spans="6:7" ht="12.75">
      <c r="F1317">
        <v>0.001314</v>
      </c>
      <c r="G1317">
        <f t="shared" si="20"/>
        <v>699.1783846622109</v>
      </c>
    </row>
    <row r="1318" spans="6:7" ht="12.75">
      <c r="F1318">
        <v>0.001315</v>
      </c>
      <c r="G1318">
        <f t="shared" si="20"/>
        <v>699.2015044372343</v>
      </c>
    </row>
    <row r="1319" spans="6:7" ht="12.75">
      <c r="F1319">
        <v>0.001316</v>
      </c>
      <c r="G1319">
        <f t="shared" si="20"/>
        <v>699.2246081454507</v>
      </c>
    </row>
    <row r="1320" spans="6:7" ht="12.75">
      <c r="F1320">
        <v>0.001317</v>
      </c>
      <c r="G1320">
        <f t="shared" si="20"/>
        <v>699.2476958104041</v>
      </c>
    </row>
    <row r="1321" spans="6:7" ht="12.75">
      <c r="F1321">
        <v>0.001318</v>
      </c>
      <c r="G1321">
        <f t="shared" si="20"/>
        <v>699.2707674555936</v>
      </c>
    </row>
    <row r="1322" spans="6:7" ht="12.75">
      <c r="F1322">
        <v>0.001319</v>
      </c>
      <c r="G1322">
        <f t="shared" si="20"/>
        <v>699.2938231044583</v>
      </c>
    </row>
    <row r="1323" spans="6:7" ht="12.75">
      <c r="F1323">
        <v>0.00132</v>
      </c>
      <c r="G1323">
        <f t="shared" si="20"/>
        <v>699.316862780388</v>
      </c>
    </row>
    <row r="1324" spans="6:7" ht="12.75">
      <c r="F1324">
        <v>0.001321</v>
      </c>
      <c r="G1324">
        <f t="shared" si="20"/>
        <v>699.3398865067178</v>
      </c>
    </row>
    <row r="1325" spans="6:7" ht="12.75">
      <c r="F1325">
        <v>0.001322</v>
      </c>
      <c r="G1325">
        <f t="shared" si="20"/>
        <v>699.3628943067388</v>
      </c>
    </row>
    <row r="1326" spans="6:7" ht="12.75">
      <c r="F1326">
        <v>0.001323</v>
      </c>
      <c r="G1326">
        <f t="shared" si="20"/>
        <v>699.3858862036825</v>
      </c>
    </row>
    <row r="1327" spans="6:7" ht="12.75">
      <c r="F1327">
        <v>0.001324</v>
      </c>
      <c r="G1327">
        <f t="shared" si="20"/>
        <v>699.4088622207319</v>
      </c>
    </row>
    <row r="1328" spans="6:7" ht="12.75">
      <c r="F1328">
        <v>0.001325</v>
      </c>
      <c r="G1328">
        <f t="shared" si="20"/>
        <v>699.4318223810154</v>
      </c>
    </row>
    <row r="1329" spans="6:7" ht="12.75">
      <c r="F1329">
        <v>0.001326</v>
      </c>
      <c r="G1329">
        <f t="shared" si="20"/>
        <v>699.4547667076188</v>
      </c>
    </row>
    <row r="1330" spans="6:7" ht="12.75">
      <c r="F1330">
        <v>0.001327</v>
      </c>
      <c r="G1330">
        <f t="shared" si="20"/>
        <v>699.4776952235682</v>
      </c>
    </row>
    <row r="1331" spans="6:7" ht="12.75">
      <c r="F1331">
        <v>0.001328</v>
      </c>
      <c r="G1331">
        <f t="shared" si="20"/>
        <v>699.5006079518421</v>
      </c>
    </row>
    <row r="1332" spans="6:7" ht="12.75">
      <c r="F1332">
        <v>0.001329</v>
      </c>
      <c r="G1332">
        <f t="shared" si="20"/>
        <v>699.5235049153653</v>
      </c>
    </row>
    <row r="1333" spans="6:7" ht="12.75">
      <c r="F1333">
        <v>0.00133</v>
      </c>
      <c r="G1333">
        <f t="shared" si="20"/>
        <v>699.5463861370197</v>
      </c>
    </row>
    <row r="1334" spans="6:7" ht="12.75">
      <c r="F1334">
        <v>0.001331</v>
      </c>
      <c r="G1334">
        <f t="shared" si="20"/>
        <v>699.5692516396296</v>
      </c>
    </row>
    <row r="1335" spans="6:7" ht="12.75">
      <c r="F1335">
        <v>0.001332</v>
      </c>
      <c r="G1335">
        <f t="shared" si="20"/>
        <v>699.5921014459707</v>
      </c>
    </row>
    <row r="1336" spans="6:7" ht="12.75">
      <c r="F1336">
        <v>0.001333</v>
      </c>
      <c r="G1336">
        <f t="shared" si="20"/>
        <v>699.6149355787666</v>
      </c>
    </row>
    <row r="1337" spans="6:7" ht="12.75">
      <c r="F1337">
        <v>0.001334</v>
      </c>
      <c r="G1337">
        <f t="shared" si="20"/>
        <v>699.6377540606983</v>
      </c>
    </row>
    <row r="1338" spans="6:7" ht="12.75">
      <c r="F1338">
        <v>0.001335</v>
      </c>
      <c r="G1338">
        <f t="shared" si="20"/>
        <v>699.6605569143896</v>
      </c>
    </row>
    <row r="1339" spans="6:7" ht="12.75">
      <c r="F1339">
        <v>0.001336</v>
      </c>
      <c r="G1339">
        <f t="shared" si="20"/>
        <v>699.6833441624142</v>
      </c>
    </row>
    <row r="1340" spans="6:7" ht="12.75">
      <c r="F1340">
        <v>0.001337</v>
      </c>
      <c r="G1340">
        <f t="shared" si="20"/>
        <v>699.7061158273043</v>
      </c>
    </row>
    <row r="1341" spans="6:7" ht="12.75">
      <c r="F1341">
        <v>0.001338</v>
      </c>
      <c r="G1341">
        <f t="shared" si="20"/>
        <v>699.7288719315343</v>
      </c>
    </row>
    <row r="1342" spans="6:7" ht="12.75">
      <c r="F1342">
        <v>0.001339</v>
      </c>
      <c r="G1342">
        <f t="shared" si="20"/>
        <v>699.751612497533</v>
      </c>
    </row>
    <row r="1343" spans="6:7" ht="12.75">
      <c r="F1343">
        <v>0.00134</v>
      </c>
      <c r="G1343">
        <f t="shared" si="20"/>
        <v>699.7743375476766</v>
      </c>
    </row>
    <row r="1344" spans="6:7" ht="12.75">
      <c r="F1344">
        <v>0.001341</v>
      </c>
      <c r="G1344">
        <f t="shared" si="20"/>
        <v>699.7970471043002</v>
      </c>
    </row>
    <row r="1345" spans="6:7" ht="12.75">
      <c r="F1345">
        <v>0.001342</v>
      </c>
      <c r="G1345">
        <f t="shared" si="20"/>
        <v>699.8197411896829</v>
      </c>
    </row>
    <row r="1346" spans="6:7" ht="12.75">
      <c r="F1346">
        <v>0.001343</v>
      </c>
      <c r="G1346">
        <f t="shared" si="20"/>
        <v>699.8424198260567</v>
      </c>
    </row>
    <row r="1347" spans="6:7" ht="12.75">
      <c r="F1347">
        <v>0.001344</v>
      </c>
      <c r="G1347">
        <f t="shared" si="20"/>
        <v>699.8650830356034</v>
      </c>
    </row>
    <row r="1348" spans="6:7" ht="12.75">
      <c r="F1348">
        <v>0.001345</v>
      </c>
      <c r="G1348">
        <f aca="true" t="shared" si="21" ref="G1348:G1411">NORMINV(F1348,Mean,Stddev)</f>
        <v>699.8877308404637</v>
      </c>
    </row>
    <row r="1349" spans="6:7" ht="12.75">
      <c r="F1349">
        <v>0.001346</v>
      </c>
      <c r="G1349">
        <f t="shared" si="21"/>
        <v>699.9103632627225</v>
      </c>
    </row>
    <row r="1350" spans="6:7" ht="12.75">
      <c r="F1350">
        <v>0.001347</v>
      </c>
      <c r="G1350">
        <f t="shared" si="21"/>
        <v>699.9329803244187</v>
      </c>
    </row>
    <row r="1351" spans="6:7" ht="12.75">
      <c r="F1351">
        <v>0.001348</v>
      </c>
      <c r="G1351">
        <f t="shared" si="21"/>
        <v>699.9555820475412</v>
      </c>
    </row>
    <row r="1352" spans="6:7" ht="12.75">
      <c r="F1352">
        <v>0.001349</v>
      </c>
      <c r="G1352">
        <f t="shared" si="21"/>
        <v>699.9781684540383</v>
      </c>
    </row>
    <row r="1353" spans="6:7" ht="12.75">
      <c r="F1353">
        <v>0.00135</v>
      </c>
      <c r="G1353">
        <f t="shared" si="21"/>
        <v>700.0007395658033</v>
      </c>
    </row>
    <row r="1354" spans="6:7" ht="12.75">
      <c r="F1354">
        <v>0.001351</v>
      </c>
      <c r="G1354">
        <f t="shared" si="21"/>
        <v>700.0232954046843</v>
      </c>
    </row>
    <row r="1355" spans="6:7" ht="12.75">
      <c r="F1355">
        <v>0.001352</v>
      </c>
      <c r="G1355">
        <f t="shared" si="21"/>
        <v>700.0458359924794</v>
      </c>
    </row>
    <row r="1356" spans="6:7" ht="12.75">
      <c r="F1356">
        <v>0.001353</v>
      </c>
      <c r="G1356">
        <f t="shared" si="21"/>
        <v>700.0683613509469</v>
      </c>
    </row>
    <row r="1357" spans="6:7" ht="12.75">
      <c r="F1357">
        <v>0.001354</v>
      </c>
      <c r="G1357">
        <f t="shared" si="21"/>
        <v>700.0908715017908</v>
      </c>
    </row>
    <row r="1358" spans="6:7" ht="12.75">
      <c r="F1358">
        <v>0.001355</v>
      </c>
      <c r="G1358">
        <f t="shared" si="21"/>
        <v>700.1133664666702</v>
      </c>
    </row>
    <row r="1359" spans="6:7" ht="12.75">
      <c r="F1359">
        <v>0.001356</v>
      </c>
      <c r="G1359">
        <f t="shared" si="21"/>
        <v>700.135846267195</v>
      </c>
    </row>
    <row r="1360" spans="6:7" ht="12.75">
      <c r="F1360">
        <v>0.001357</v>
      </c>
      <c r="G1360">
        <f t="shared" si="21"/>
        <v>700.1583109249357</v>
      </c>
    </row>
    <row r="1361" spans="6:7" ht="12.75">
      <c r="F1361">
        <v>0.001358</v>
      </c>
      <c r="G1361">
        <f t="shared" si="21"/>
        <v>700.1807604614089</v>
      </c>
    </row>
    <row r="1362" spans="6:7" ht="12.75">
      <c r="F1362">
        <v>0.001359</v>
      </c>
      <c r="G1362">
        <f t="shared" si="21"/>
        <v>700.2031948980871</v>
      </c>
    </row>
    <row r="1363" spans="6:7" ht="12.75">
      <c r="F1363">
        <v>0.00136</v>
      </c>
      <c r="G1363">
        <f t="shared" si="21"/>
        <v>700.225614256394</v>
      </c>
    </row>
    <row r="1364" spans="6:7" ht="12.75">
      <c r="F1364">
        <v>0.001361</v>
      </c>
      <c r="G1364">
        <f t="shared" si="21"/>
        <v>700.2480185577147</v>
      </c>
    </row>
    <row r="1365" spans="6:7" ht="12.75">
      <c r="F1365">
        <v>0.001362</v>
      </c>
      <c r="G1365">
        <f t="shared" si="21"/>
        <v>700.2704078233803</v>
      </c>
    </row>
    <row r="1366" spans="6:7" ht="12.75">
      <c r="F1366">
        <v>0.001363</v>
      </c>
      <c r="G1366">
        <f t="shared" si="21"/>
        <v>700.2927820746768</v>
      </c>
    </row>
    <row r="1367" spans="6:7" ht="12.75">
      <c r="F1367">
        <v>0.001364</v>
      </c>
      <c r="G1367">
        <f t="shared" si="21"/>
        <v>700.3151413328508</v>
      </c>
    </row>
    <row r="1368" spans="6:7" ht="12.75">
      <c r="F1368">
        <v>0.001365</v>
      </c>
      <c r="G1368">
        <f t="shared" si="21"/>
        <v>700.3374856190967</v>
      </c>
    </row>
    <row r="1369" spans="6:7" ht="12.75">
      <c r="F1369">
        <v>0.001366</v>
      </c>
      <c r="G1369">
        <f t="shared" si="21"/>
        <v>700.3598149545654</v>
      </c>
    </row>
    <row r="1370" spans="6:7" ht="12.75">
      <c r="F1370">
        <v>0.001367</v>
      </c>
      <c r="G1370">
        <f t="shared" si="21"/>
        <v>700.3821293603601</v>
      </c>
    </row>
    <row r="1371" spans="6:7" ht="12.75">
      <c r="F1371">
        <v>0.001368</v>
      </c>
      <c r="G1371">
        <f t="shared" si="21"/>
        <v>700.4044288575458</v>
      </c>
    </row>
    <row r="1372" spans="6:7" ht="12.75">
      <c r="F1372">
        <v>0.001369</v>
      </c>
      <c r="G1372">
        <f t="shared" si="21"/>
        <v>700.4267134671352</v>
      </c>
    </row>
    <row r="1373" spans="6:7" ht="12.75">
      <c r="F1373">
        <v>0.00137</v>
      </c>
      <c r="G1373">
        <f t="shared" si="21"/>
        <v>700.4489832100985</v>
      </c>
    </row>
    <row r="1374" spans="6:7" ht="12.75">
      <c r="F1374">
        <v>0.001371</v>
      </c>
      <c r="G1374">
        <f t="shared" si="21"/>
        <v>700.4712381073587</v>
      </c>
    </row>
    <row r="1375" spans="6:7" ht="12.75">
      <c r="F1375">
        <v>0.001372</v>
      </c>
      <c r="G1375">
        <f t="shared" si="21"/>
        <v>700.4934781798007</v>
      </c>
    </row>
    <row r="1376" spans="6:7" ht="12.75">
      <c r="F1376">
        <v>0.001373</v>
      </c>
      <c r="G1376">
        <f t="shared" si="21"/>
        <v>700.5157034482584</v>
      </c>
    </row>
    <row r="1377" spans="6:7" ht="12.75">
      <c r="F1377">
        <v>0.001374</v>
      </c>
      <c r="G1377">
        <f t="shared" si="21"/>
        <v>700.5379139335228</v>
      </c>
    </row>
    <row r="1378" spans="6:7" ht="12.75">
      <c r="F1378">
        <v>0.001375</v>
      </c>
      <c r="G1378">
        <f t="shared" si="21"/>
        <v>700.5601096563383</v>
      </c>
    </row>
    <row r="1379" spans="6:7" ht="12.75">
      <c r="F1379">
        <v>0.001376</v>
      </c>
      <c r="G1379">
        <f t="shared" si="21"/>
        <v>700.582290637413</v>
      </c>
    </row>
    <row r="1380" spans="6:7" ht="12.75">
      <c r="F1380">
        <v>0.001377</v>
      </c>
      <c r="G1380">
        <f t="shared" si="21"/>
        <v>700.6044568974027</v>
      </c>
    </row>
    <row r="1381" spans="6:7" ht="12.75">
      <c r="F1381">
        <v>0.001378</v>
      </c>
      <c r="G1381">
        <f t="shared" si="21"/>
        <v>700.626608456922</v>
      </c>
    </row>
    <row r="1382" spans="6:7" ht="12.75">
      <c r="F1382">
        <v>0.001379</v>
      </c>
      <c r="G1382">
        <f t="shared" si="21"/>
        <v>700.6487453365394</v>
      </c>
    </row>
    <row r="1383" spans="6:7" ht="12.75">
      <c r="F1383">
        <v>0.00138</v>
      </c>
      <c r="G1383">
        <f t="shared" si="21"/>
        <v>700.6708675567864</v>
      </c>
    </row>
    <row r="1384" spans="6:7" ht="12.75">
      <c r="F1384">
        <v>0.001381</v>
      </c>
      <c r="G1384">
        <f t="shared" si="21"/>
        <v>700.6929751381442</v>
      </c>
    </row>
    <row r="1385" spans="6:7" ht="12.75">
      <c r="F1385">
        <v>0.001382</v>
      </c>
      <c r="G1385">
        <f t="shared" si="21"/>
        <v>700.7150681010528</v>
      </c>
    </row>
    <row r="1386" spans="6:7" ht="12.75">
      <c r="F1386">
        <v>0.001383</v>
      </c>
      <c r="G1386">
        <f t="shared" si="21"/>
        <v>700.7371464659059</v>
      </c>
    </row>
    <row r="1387" spans="6:7" ht="12.75">
      <c r="F1387">
        <v>0.001384</v>
      </c>
      <c r="G1387">
        <f t="shared" si="21"/>
        <v>700.7592102530618</v>
      </c>
    </row>
    <row r="1388" spans="6:7" ht="12.75">
      <c r="F1388">
        <v>0.001385</v>
      </c>
      <c r="G1388">
        <f t="shared" si="21"/>
        <v>700.7812594828282</v>
      </c>
    </row>
    <row r="1389" spans="6:7" ht="12.75">
      <c r="F1389">
        <v>0.001386</v>
      </c>
      <c r="G1389">
        <f t="shared" si="21"/>
        <v>700.8032941754722</v>
      </c>
    </row>
    <row r="1390" spans="6:7" ht="12.75">
      <c r="F1390">
        <v>0.001387</v>
      </c>
      <c r="G1390">
        <f t="shared" si="21"/>
        <v>700.8253143512154</v>
      </c>
    </row>
    <row r="1391" spans="6:7" ht="12.75">
      <c r="F1391">
        <v>0.001388</v>
      </c>
      <c r="G1391">
        <f t="shared" si="21"/>
        <v>700.8473200302445</v>
      </c>
    </row>
    <row r="1392" spans="6:7" ht="12.75">
      <c r="F1392">
        <v>0.001389</v>
      </c>
      <c r="G1392">
        <f t="shared" si="21"/>
        <v>700.8693112326957</v>
      </c>
    </row>
    <row r="1393" spans="6:7" ht="12.75">
      <c r="F1393">
        <v>0.00139</v>
      </c>
      <c r="G1393">
        <f t="shared" si="21"/>
        <v>700.8912879786627</v>
      </c>
    </row>
    <row r="1394" spans="6:7" ht="12.75">
      <c r="F1394">
        <v>0.001391</v>
      </c>
      <c r="G1394">
        <f t="shared" si="21"/>
        <v>700.9132502882046</v>
      </c>
    </row>
    <row r="1395" spans="6:7" ht="12.75">
      <c r="F1395">
        <v>0.001392</v>
      </c>
      <c r="G1395">
        <f t="shared" si="21"/>
        <v>700.9351981813306</v>
      </c>
    </row>
    <row r="1396" spans="6:7" ht="12.75">
      <c r="F1396">
        <v>0.001393</v>
      </c>
      <c r="G1396">
        <f t="shared" si="21"/>
        <v>700.95713167801</v>
      </c>
    </row>
    <row r="1397" spans="6:7" ht="12.75">
      <c r="F1397">
        <v>0.001394</v>
      </c>
      <c r="G1397">
        <f t="shared" si="21"/>
        <v>700.9790507981678</v>
      </c>
    </row>
    <row r="1398" spans="6:7" ht="12.75">
      <c r="F1398">
        <v>0.001395</v>
      </c>
      <c r="G1398">
        <f t="shared" si="21"/>
        <v>701.0009555616945</v>
      </c>
    </row>
    <row r="1399" spans="6:7" ht="12.75">
      <c r="F1399">
        <v>0.001396</v>
      </c>
      <c r="G1399">
        <f t="shared" si="21"/>
        <v>701.0228459884313</v>
      </c>
    </row>
    <row r="1400" spans="6:7" ht="12.75">
      <c r="F1400">
        <v>0.001397</v>
      </c>
      <c r="G1400">
        <f t="shared" si="21"/>
        <v>701.0447220981805</v>
      </c>
    </row>
    <row r="1401" spans="6:7" ht="12.75">
      <c r="F1401">
        <v>0.001398</v>
      </c>
      <c r="G1401">
        <f t="shared" si="21"/>
        <v>701.0665839106998</v>
      </c>
    </row>
    <row r="1402" spans="6:7" ht="12.75">
      <c r="F1402">
        <v>0.001399</v>
      </c>
      <c r="G1402">
        <f t="shared" si="21"/>
        <v>701.0884314457131</v>
      </c>
    </row>
    <row r="1403" spans="6:7" ht="12.75">
      <c r="F1403">
        <v>0.0014</v>
      </c>
      <c r="G1403">
        <f t="shared" si="21"/>
        <v>701.110264722896</v>
      </c>
    </row>
    <row r="1404" spans="6:7" ht="12.75">
      <c r="F1404">
        <v>0.001401</v>
      </c>
      <c r="G1404">
        <f t="shared" si="21"/>
        <v>701.1320837618846</v>
      </c>
    </row>
    <row r="1405" spans="6:7" ht="12.75">
      <c r="F1405">
        <v>0.001402</v>
      </c>
      <c r="G1405">
        <f t="shared" si="21"/>
        <v>701.153888582272</v>
      </c>
    </row>
    <row r="1406" spans="6:7" ht="12.75">
      <c r="F1406">
        <v>0.001403</v>
      </c>
      <c r="G1406">
        <f t="shared" si="21"/>
        <v>701.1756792036174</v>
      </c>
    </row>
    <row r="1407" spans="6:7" ht="12.75">
      <c r="F1407">
        <v>0.001404</v>
      </c>
      <c r="G1407">
        <f t="shared" si="21"/>
        <v>701.197455645432</v>
      </c>
    </row>
    <row r="1408" spans="6:7" ht="12.75">
      <c r="F1408">
        <v>0.001405</v>
      </c>
      <c r="G1408">
        <f t="shared" si="21"/>
        <v>701.2192179271884</v>
      </c>
    </row>
    <row r="1409" spans="6:7" ht="12.75">
      <c r="F1409">
        <v>0.001406</v>
      </c>
      <c r="G1409">
        <f t="shared" si="21"/>
        <v>701.2409660683164</v>
      </c>
    </row>
    <row r="1410" spans="6:7" ht="12.75">
      <c r="F1410">
        <v>0.001407</v>
      </c>
      <c r="G1410">
        <f t="shared" si="21"/>
        <v>701.2627000882123</v>
      </c>
    </row>
    <row r="1411" spans="6:7" ht="12.75">
      <c r="F1411">
        <v>0.001408</v>
      </c>
      <c r="G1411">
        <f t="shared" si="21"/>
        <v>701.284420006225</v>
      </c>
    </row>
    <row r="1412" spans="6:7" ht="12.75">
      <c r="F1412">
        <v>0.001409</v>
      </c>
      <c r="G1412">
        <f aca="true" t="shared" si="22" ref="G1412:G1475">NORMINV(F1412,Mean,Stddev)</f>
        <v>701.3061258416653</v>
      </c>
    </row>
    <row r="1413" spans="6:7" ht="12.75">
      <c r="F1413">
        <v>0.00141</v>
      </c>
      <c r="G1413">
        <f t="shared" si="22"/>
        <v>701.3278176138016</v>
      </c>
    </row>
    <row r="1414" spans="6:7" ht="12.75">
      <c r="F1414">
        <v>0.001411</v>
      </c>
      <c r="G1414">
        <f t="shared" si="22"/>
        <v>701.349495341869</v>
      </c>
    </row>
    <row r="1415" spans="6:7" ht="12.75">
      <c r="F1415">
        <v>0.001412</v>
      </c>
      <c r="G1415">
        <f t="shared" si="22"/>
        <v>701.371159045056</v>
      </c>
    </row>
    <row r="1416" spans="6:7" ht="12.75">
      <c r="F1416">
        <v>0.001413</v>
      </c>
      <c r="G1416">
        <f t="shared" si="22"/>
        <v>701.3928087425131</v>
      </c>
    </row>
    <row r="1417" spans="6:7" ht="12.75">
      <c r="F1417">
        <v>0.001414</v>
      </c>
      <c r="G1417">
        <f t="shared" si="22"/>
        <v>701.4144444533493</v>
      </c>
    </row>
    <row r="1418" spans="6:7" ht="12.75">
      <c r="F1418">
        <v>0.001415</v>
      </c>
      <c r="G1418">
        <f t="shared" si="22"/>
        <v>701.4360661966406</v>
      </c>
    </row>
    <row r="1419" spans="6:7" ht="12.75">
      <c r="F1419">
        <v>0.001416</v>
      </c>
      <c r="G1419">
        <f t="shared" si="22"/>
        <v>701.4576739914165</v>
      </c>
    </row>
    <row r="1420" spans="6:7" ht="12.75">
      <c r="F1420">
        <v>0.001417</v>
      </c>
      <c r="G1420">
        <f t="shared" si="22"/>
        <v>701.4792678566671</v>
      </c>
    </row>
    <row r="1421" spans="6:7" ht="12.75">
      <c r="F1421">
        <v>0.001418</v>
      </c>
      <c r="G1421">
        <f t="shared" si="22"/>
        <v>701.5008478113504</v>
      </c>
    </row>
    <row r="1422" spans="6:7" ht="12.75">
      <c r="F1422">
        <v>0.001419</v>
      </c>
      <c r="G1422">
        <f t="shared" si="22"/>
        <v>701.5224138743779</v>
      </c>
    </row>
    <row r="1423" spans="6:7" ht="12.75">
      <c r="F1423">
        <v>0.00142</v>
      </c>
      <c r="G1423">
        <f t="shared" si="22"/>
        <v>701.5439660646243</v>
      </c>
    </row>
    <row r="1424" spans="6:7" ht="12.75">
      <c r="F1424">
        <v>0.001421</v>
      </c>
      <c r="G1424">
        <f t="shared" si="22"/>
        <v>701.5655044009235</v>
      </c>
    </row>
    <row r="1425" spans="6:7" ht="12.75">
      <c r="F1425">
        <v>0.001422</v>
      </c>
      <c r="G1425">
        <f t="shared" si="22"/>
        <v>701.587028902077</v>
      </c>
    </row>
    <row r="1426" spans="6:7" ht="12.75">
      <c r="F1426">
        <v>0.001423</v>
      </c>
      <c r="G1426">
        <f t="shared" si="22"/>
        <v>701.608539586841</v>
      </c>
    </row>
    <row r="1427" spans="6:7" ht="12.75">
      <c r="F1427">
        <v>0.001424</v>
      </c>
      <c r="G1427">
        <f t="shared" si="22"/>
        <v>701.6300364739348</v>
      </c>
    </row>
    <row r="1428" spans="6:7" ht="12.75">
      <c r="F1428">
        <v>0.001425</v>
      </c>
      <c r="G1428">
        <f t="shared" si="22"/>
        <v>701.6515195820373</v>
      </c>
    </row>
    <row r="1429" spans="6:7" ht="12.75">
      <c r="F1429">
        <v>0.001426</v>
      </c>
      <c r="G1429">
        <f t="shared" si="22"/>
        <v>701.6729889297957</v>
      </c>
    </row>
    <row r="1430" spans="6:7" ht="12.75">
      <c r="F1430">
        <v>0.001427</v>
      </c>
      <c r="G1430">
        <f t="shared" si="22"/>
        <v>701.6944445358122</v>
      </c>
    </row>
    <row r="1431" spans="6:7" ht="12.75">
      <c r="F1431">
        <v>0.001428</v>
      </c>
      <c r="G1431">
        <f t="shared" si="22"/>
        <v>701.7158864186525</v>
      </c>
    </row>
    <row r="1432" spans="6:7" ht="12.75">
      <c r="F1432">
        <v>0.001429</v>
      </c>
      <c r="G1432">
        <f t="shared" si="22"/>
        <v>701.7373145968426</v>
      </c>
    </row>
    <row r="1433" spans="6:7" ht="12.75">
      <c r="F1433">
        <v>0.00143</v>
      </c>
      <c r="G1433">
        <f t="shared" si="22"/>
        <v>701.7587290888769</v>
      </c>
    </row>
    <row r="1434" spans="6:7" ht="12.75">
      <c r="F1434">
        <v>0.001431</v>
      </c>
      <c r="G1434">
        <f t="shared" si="22"/>
        <v>701.780129913205</v>
      </c>
    </row>
    <row r="1435" spans="6:7" ht="12.75">
      <c r="F1435">
        <v>0.001432</v>
      </c>
      <c r="G1435">
        <f t="shared" si="22"/>
        <v>701.8015170882411</v>
      </c>
    </row>
    <row r="1436" spans="6:7" ht="12.75">
      <c r="F1436">
        <v>0.001433</v>
      </c>
      <c r="G1436">
        <f t="shared" si="22"/>
        <v>701.8228906323595</v>
      </c>
    </row>
    <row r="1437" spans="6:7" ht="12.75">
      <c r="F1437">
        <v>0.001434</v>
      </c>
      <c r="G1437">
        <f t="shared" si="22"/>
        <v>701.8442505639036</v>
      </c>
    </row>
    <row r="1438" spans="6:7" ht="12.75">
      <c r="F1438">
        <v>0.001435</v>
      </c>
      <c r="G1438">
        <f t="shared" si="22"/>
        <v>701.8655969011727</v>
      </c>
    </row>
    <row r="1439" spans="6:7" ht="12.75">
      <c r="F1439">
        <v>0.001436</v>
      </c>
      <c r="G1439">
        <f t="shared" si="22"/>
        <v>701.8869296624306</v>
      </c>
    </row>
    <row r="1440" spans="6:7" ht="12.75">
      <c r="F1440">
        <v>0.001437</v>
      </c>
      <c r="G1440">
        <f t="shared" si="22"/>
        <v>701.9082488659017</v>
      </c>
    </row>
    <row r="1441" spans="6:7" ht="12.75">
      <c r="F1441">
        <v>0.001438</v>
      </c>
      <c r="G1441">
        <f t="shared" si="22"/>
        <v>701.9295545297801</v>
      </c>
    </row>
    <row r="1442" spans="6:7" ht="12.75">
      <c r="F1442">
        <v>0.001439</v>
      </c>
      <c r="G1442">
        <f t="shared" si="22"/>
        <v>701.9508466722161</v>
      </c>
    </row>
    <row r="1443" spans="6:7" ht="12.75">
      <c r="F1443">
        <v>0.00144</v>
      </c>
      <c r="G1443">
        <f t="shared" si="22"/>
        <v>701.9721253113248</v>
      </c>
    </row>
    <row r="1444" spans="6:7" ht="12.75">
      <c r="F1444">
        <v>0.001441</v>
      </c>
      <c r="G1444">
        <f t="shared" si="22"/>
        <v>701.9933904651826</v>
      </c>
    </row>
    <row r="1445" spans="6:7" ht="12.75">
      <c r="F1445">
        <v>0.001442</v>
      </c>
      <c r="G1445">
        <f t="shared" si="22"/>
        <v>702.0146421518359</v>
      </c>
    </row>
    <row r="1446" spans="6:7" ht="12.75">
      <c r="F1446">
        <v>0.001443</v>
      </c>
      <c r="G1446">
        <f t="shared" si="22"/>
        <v>702.0358803892875</v>
      </c>
    </row>
    <row r="1447" spans="6:7" ht="12.75">
      <c r="F1447">
        <v>0.001444</v>
      </c>
      <c r="G1447">
        <f t="shared" si="22"/>
        <v>702.0571051955034</v>
      </c>
    </row>
    <row r="1448" spans="6:7" ht="12.75">
      <c r="F1448">
        <v>0.001445</v>
      </c>
      <c r="G1448">
        <f t="shared" si="22"/>
        <v>702.0783165884203</v>
      </c>
    </row>
    <row r="1449" spans="6:7" ht="12.75">
      <c r="F1449">
        <v>0.001446</v>
      </c>
      <c r="G1449">
        <f t="shared" si="22"/>
        <v>702.0995145859315</v>
      </c>
    </row>
    <row r="1450" spans="6:7" ht="12.75">
      <c r="F1450">
        <v>0.001447</v>
      </c>
      <c r="G1450">
        <f t="shared" si="22"/>
        <v>702.1206992058962</v>
      </c>
    </row>
    <row r="1451" spans="6:7" ht="12.75">
      <c r="F1451">
        <v>0.001448</v>
      </c>
      <c r="G1451">
        <f t="shared" si="22"/>
        <v>702.1418704661354</v>
      </c>
    </row>
    <row r="1452" spans="6:7" ht="12.75">
      <c r="F1452">
        <v>0.001449</v>
      </c>
      <c r="G1452">
        <f t="shared" si="22"/>
        <v>702.1630283844406</v>
      </c>
    </row>
    <row r="1453" spans="6:7" ht="12.75">
      <c r="F1453">
        <v>0.00145</v>
      </c>
      <c r="G1453">
        <f t="shared" si="22"/>
        <v>702.1841729785606</v>
      </c>
    </row>
    <row r="1454" spans="6:7" ht="12.75">
      <c r="F1454">
        <v>0.001451</v>
      </c>
      <c r="G1454">
        <f t="shared" si="22"/>
        <v>702.2053042662103</v>
      </c>
    </row>
    <row r="1455" spans="6:7" ht="12.75">
      <c r="F1455">
        <v>0.001452</v>
      </c>
      <c r="G1455">
        <f t="shared" si="22"/>
        <v>702.2264222650672</v>
      </c>
    </row>
    <row r="1456" spans="6:7" ht="12.75">
      <c r="F1456">
        <v>0.001453</v>
      </c>
      <c r="G1456">
        <f t="shared" si="22"/>
        <v>702.2475269927791</v>
      </c>
    </row>
    <row r="1457" spans="6:7" ht="12.75">
      <c r="F1457">
        <v>0.001454</v>
      </c>
      <c r="G1457">
        <f t="shared" si="22"/>
        <v>702.2686184669519</v>
      </c>
    </row>
    <row r="1458" spans="6:7" ht="12.75">
      <c r="F1458">
        <v>0.001455</v>
      </c>
      <c r="G1458">
        <f t="shared" si="22"/>
        <v>702.2896967051583</v>
      </c>
    </row>
    <row r="1459" spans="6:7" ht="12.75">
      <c r="F1459">
        <v>0.001456</v>
      </c>
      <c r="G1459">
        <f t="shared" si="22"/>
        <v>702.3107617249328</v>
      </c>
    </row>
    <row r="1460" spans="6:7" ht="12.75">
      <c r="F1460">
        <v>0.001457</v>
      </c>
      <c r="G1460">
        <f t="shared" si="22"/>
        <v>702.331813543782</v>
      </c>
    </row>
    <row r="1461" spans="6:7" ht="12.75">
      <c r="F1461">
        <v>0.001458</v>
      </c>
      <c r="G1461">
        <f t="shared" si="22"/>
        <v>702.35285217917</v>
      </c>
    </row>
    <row r="1462" spans="6:7" ht="12.75">
      <c r="F1462">
        <v>0.001459</v>
      </c>
      <c r="G1462">
        <f t="shared" si="22"/>
        <v>702.3738776485284</v>
      </c>
    </row>
    <row r="1463" spans="6:7" ht="12.75">
      <c r="F1463">
        <v>0.00146</v>
      </c>
      <c r="G1463">
        <f t="shared" si="22"/>
        <v>702.3948899692512</v>
      </c>
    </row>
    <row r="1464" spans="6:7" ht="12.75">
      <c r="F1464">
        <v>0.001461</v>
      </c>
      <c r="G1464">
        <f t="shared" si="22"/>
        <v>702.4158891587044</v>
      </c>
    </row>
    <row r="1465" spans="6:7" ht="12.75">
      <c r="F1465">
        <v>0.001462</v>
      </c>
      <c r="G1465">
        <f t="shared" si="22"/>
        <v>702.4368752342127</v>
      </c>
    </row>
    <row r="1466" spans="6:7" ht="12.75">
      <c r="F1466">
        <v>0.001463</v>
      </c>
      <c r="G1466">
        <f t="shared" si="22"/>
        <v>702.4578482130677</v>
      </c>
    </row>
    <row r="1467" spans="6:7" ht="12.75">
      <c r="F1467">
        <v>0.001464</v>
      </c>
      <c r="G1467">
        <f t="shared" si="22"/>
        <v>702.4788081125241</v>
      </c>
    </row>
    <row r="1468" spans="6:7" ht="12.75">
      <c r="F1468">
        <v>0.001465</v>
      </c>
      <c r="G1468">
        <f t="shared" si="22"/>
        <v>702.4997549498097</v>
      </c>
    </row>
    <row r="1469" spans="6:7" ht="12.75">
      <c r="F1469">
        <v>0.001466</v>
      </c>
      <c r="G1469">
        <f t="shared" si="22"/>
        <v>702.5206887421099</v>
      </c>
    </row>
    <row r="1470" spans="6:7" ht="12.75">
      <c r="F1470">
        <v>0.001467</v>
      </c>
      <c r="G1470">
        <f t="shared" si="22"/>
        <v>702.5416095065789</v>
      </c>
    </row>
    <row r="1471" spans="6:7" ht="12.75">
      <c r="F1471">
        <v>0.001468</v>
      </c>
      <c r="G1471">
        <f t="shared" si="22"/>
        <v>702.5625172603335</v>
      </c>
    </row>
    <row r="1472" spans="6:7" ht="12.75">
      <c r="F1472">
        <v>0.001469</v>
      </c>
      <c r="G1472">
        <f t="shared" si="22"/>
        <v>702.583412020464</v>
      </c>
    </row>
    <row r="1473" spans="6:7" ht="12.75">
      <c r="F1473">
        <v>0.00147</v>
      </c>
      <c r="G1473">
        <f t="shared" si="22"/>
        <v>702.6042938040191</v>
      </c>
    </row>
    <row r="1474" spans="6:7" ht="12.75">
      <c r="F1474">
        <v>0.001471</v>
      </c>
      <c r="G1474">
        <f t="shared" si="22"/>
        <v>702.6251626280139</v>
      </c>
    </row>
    <row r="1475" spans="6:7" ht="12.75">
      <c r="F1475">
        <v>0.001472</v>
      </c>
      <c r="G1475">
        <f t="shared" si="22"/>
        <v>702.6460185094362</v>
      </c>
    </row>
    <row r="1476" spans="6:7" ht="12.75">
      <c r="F1476">
        <v>0.001473</v>
      </c>
      <c r="G1476">
        <f aca="true" t="shared" si="23" ref="G1476:G1539">NORMINV(F1476,Mean,Stddev)</f>
        <v>702.6668614652333</v>
      </c>
    </row>
    <row r="1477" spans="6:7" ht="12.75">
      <c r="F1477">
        <v>0.001474</v>
      </c>
      <c r="G1477">
        <f t="shared" si="23"/>
        <v>702.6876915123206</v>
      </c>
    </row>
    <row r="1478" spans="6:7" ht="12.75">
      <c r="F1478">
        <v>0.001475</v>
      </c>
      <c r="G1478">
        <f t="shared" si="23"/>
        <v>702.7085086675783</v>
      </c>
    </row>
    <row r="1479" spans="6:7" ht="12.75">
      <c r="F1479">
        <v>0.001476</v>
      </c>
      <c r="G1479">
        <f t="shared" si="23"/>
        <v>702.7293129478591</v>
      </c>
    </row>
    <row r="1480" spans="6:7" ht="12.75">
      <c r="F1480">
        <v>0.001477</v>
      </c>
      <c r="G1480">
        <f t="shared" si="23"/>
        <v>702.750104369976</v>
      </c>
    </row>
    <row r="1481" spans="6:7" ht="12.75">
      <c r="F1481">
        <v>0.001478</v>
      </c>
      <c r="G1481">
        <f t="shared" si="23"/>
        <v>702.7708829507108</v>
      </c>
    </row>
    <row r="1482" spans="6:7" ht="12.75">
      <c r="F1482">
        <v>0.001479</v>
      </c>
      <c r="G1482">
        <f t="shared" si="23"/>
        <v>702.7916487068094</v>
      </c>
    </row>
    <row r="1483" spans="6:7" ht="12.75">
      <c r="F1483">
        <v>0.00148</v>
      </c>
      <c r="G1483">
        <f t="shared" si="23"/>
        <v>702.8124016549915</v>
      </c>
    </row>
    <row r="1484" spans="6:7" ht="12.75">
      <c r="F1484">
        <v>0.001481</v>
      </c>
      <c r="G1484">
        <f t="shared" si="23"/>
        <v>702.8331418119369</v>
      </c>
    </row>
    <row r="1485" spans="6:7" ht="12.75">
      <c r="F1485">
        <v>0.001482</v>
      </c>
      <c r="G1485">
        <f t="shared" si="23"/>
        <v>702.8538691942948</v>
      </c>
    </row>
    <row r="1486" spans="6:7" ht="12.75">
      <c r="F1486">
        <v>0.001483</v>
      </c>
      <c r="G1486">
        <f t="shared" si="23"/>
        <v>702.874583818679</v>
      </c>
    </row>
    <row r="1487" spans="6:7" ht="12.75">
      <c r="F1487">
        <v>0.001484</v>
      </c>
      <c r="G1487">
        <f t="shared" si="23"/>
        <v>702.895285701677</v>
      </c>
    </row>
    <row r="1488" spans="6:7" ht="12.75">
      <c r="F1488">
        <v>0.001485</v>
      </c>
      <c r="G1488">
        <f t="shared" si="23"/>
        <v>702.9159748598374</v>
      </c>
    </row>
    <row r="1489" spans="6:7" ht="12.75">
      <c r="F1489">
        <v>0.001486</v>
      </c>
      <c r="G1489">
        <f t="shared" si="23"/>
        <v>702.9366513096778</v>
      </c>
    </row>
    <row r="1490" spans="6:7" ht="12.75">
      <c r="F1490">
        <v>0.001487</v>
      </c>
      <c r="G1490">
        <f t="shared" si="23"/>
        <v>702.9573150676811</v>
      </c>
    </row>
    <row r="1491" spans="6:7" ht="12.75">
      <c r="F1491">
        <v>0.001488</v>
      </c>
      <c r="G1491">
        <f t="shared" si="23"/>
        <v>702.9779661503046</v>
      </c>
    </row>
    <row r="1492" spans="6:7" ht="12.75">
      <c r="F1492">
        <v>0.001489</v>
      </c>
      <c r="G1492">
        <f t="shared" si="23"/>
        <v>702.9986045739663</v>
      </c>
    </row>
    <row r="1493" spans="6:7" ht="12.75">
      <c r="F1493">
        <v>0.00149</v>
      </c>
      <c r="G1493">
        <f t="shared" si="23"/>
        <v>703.0192303550543</v>
      </c>
    </row>
    <row r="1494" spans="6:7" ht="12.75">
      <c r="F1494">
        <v>0.001491</v>
      </c>
      <c r="G1494">
        <f t="shared" si="23"/>
        <v>703.0398435099219</v>
      </c>
    </row>
    <row r="1495" spans="6:7" ht="12.75">
      <c r="F1495">
        <v>0.001492</v>
      </c>
      <c r="G1495">
        <f t="shared" si="23"/>
        <v>703.0604440548971</v>
      </c>
    </row>
    <row r="1496" spans="6:7" ht="12.75">
      <c r="F1496">
        <v>0.001493</v>
      </c>
      <c r="G1496">
        <f t="shared" si="23"/>
        <v>703.0810320062692</v>
      </c>
    </row>
    <row r="1497" spans="6:7" ht="12.75">
      <c r="F1497">
        <v>0.001494</v>
      </c>
      <c r="G1497">
        <f t="shared" si="23"/>
        <v>703.1016073802978</v>
      </c>
    </row>
    <row r="1498" spans="6:7" ht="12.75">
      <c r="F1498">
        <v>0.001495</v>
      </c>
      <c r="G1498">
        <f t="shared" si="23"/>
        <v>703.1221701932078</v>
      </c>
    </row>
    <row r="1499" spans="6:7" ht="12.75">
      <c r="F1499">
        <v>0.001496</v>
      </c>
      <c r="G1499">
        <f t="shared" si="23"/>
        <v>703.1427204611998</v>
      </c>
    </row>
    <row r="1500" spans="6:7" ht="12.75">
      <c r="F1500">
        <v>0.001497</v>
      </c>
      <c r="G1500">
        <f t="shared" si="23"/>
        <v>703.1632582004355</v>
      </c>
    </row>
    <row r="1501" spans="6:7" ht="12.75">
      <c r="F1501">
        <v>0.001498</v>
      </c>
      <c r="G1501">
        <f t="shared" si="23"/>
        <v>703.1837834270472</v>
      </c>
    </row>
    <row r="1502" spans="6:7" ht="12.75">
      <c r="F1502">
        <v>0.001499</v>
      </c>
      <c r="G1502">
        <f t="shared" si="23"/>
        <v>703.2042961571333</v>
      </c>
    </row>
    <row r="1503" spans="6:7" ht="12.75">
      <c r="F1503">
        <v>0.0015</v>
      </c>
      <c r="G1503">
        <f t="shared" si="23"/>
        <v>703.2247964067678</v>
      </c>
    </row>
    <row r="1504" spans="6:7" ht="12.75">
      <c r="F1504">
        <v>0.001501</v>
      </c>
      <c r="G1504">
        <f t="shared" si="23"/>
        <v>703.245284191986</v>
      </c>
    </row>
    <row r="1505" spans="6:7" ht="12.75">
      <c r="F1505">
        <v>0.001502</v>
      </c>
      <c r="G1505">
        <f t="shared" si="23"/>
        <v>703.2657595287924</v>
      </c>
    </row>
    <row r="1506" spans="6:7" ht="12.75">
      <c r="F1506">
        <v>0.001503</v>
      </c>
      <c r="G1506">
        <f t="shared" si="23"/>
        <v>703.2862224331668</v>
      </c>
    </row>
    <row r="1507" spans="6:7" ht="12.75">
      <c r="F1507">
        <v>0.001504</v>
      </c>
      <c r="G1507">
        <f t="shared" si="23"/>
        <v>703.3066729210509</v>
      </c>
    </row>
    <row r="1508" spans="6:7" ht="12.75">
      <c r="F1508">
        <v>0.001505</v>
      </c>
      <c r="G1508">
        <f t="shared" si="23"/>
        <v>703.327111008358</v>
      </c>
    </row>
    <row r="1509" spans="6:7" ht="12.75">
      <c r="F1509">
        <v>0.001506</v>
      </c>
      <c r="G1509">
        <f t="shared" si="23"/>
        <v>703.3475367109677</v>
      </c>
    </row>
    <row r="1510" spans="6:7" ht="12.75">
      <c r="F1510">
        <v>0.001507</v>
      </c>
      <c r="G1510">
        <f t="shared" si="23"/>
        <v>703.3679500447355</v>
      </c>
    </row>
    <row r="1511" spans="6:7" ht="12.75">
      <c r="F1511">
        <v>0.001508</v>
      </c>
      <c r="G1511">
        <f t="shared" si="23"/>
        <v>703.3883510254798</v>
      </c>
    </row>
    <row r="1512" spans="6:7" ht="12.75">
      <c r="F1512">
        <v>0.001509</v>
      </c>
      <c r="G1512">
        <f t="shared" si="23"/>
        <v>703.4087396689897</v>
      </c>
    </row>
    <row r="1513" spans="6:7" ht="12.75">
      <c r="F1513">
        <v>0.00151</v>
      </c>
      <c r="G1513">
        <f t="shared" si="23"/>
        <v>703.4291159910221</v>
      </c>
    </row>
    <row r="1514" spans="6:7" ht="12.75">
      <c r="F1514">
        <v>0.001511</v>
      </c>
      <c r="G1514">
        <f t="shared" si="23"/>
        <v>703.4494800073096</v>
      </c>
    </row>
    <row r="1515" spans="6:7" ht="12.75">
      <c r="F1515">
        <v>0.001512</v>
      </c>
      <c r="G1515">
        <f t="shared" si="23"/>
        <v>703.4698317335476</v>
      </c>
    </row>
    <row r="1516" spans="6:7" ht="12.75">
      <c r="F1516">
        <v>0.001513</v>
      </c>
      <c r="G1516">
        <f t="shared" si="23"/>
        <v>703.4901711854036</v>
      </c>
    </row>
    <row r="1517" spans="6:7" ht="12.75">
      <c r="F1517">
        <v>0.001514</v>
      </c>
      <c r="G1517">
        <f t="shared" si="23"/>
        <v>703.5104983785122</v>
      </c>
    </row>
    <row r="1518" spans="6:7" ht="12.75">
      <c r="F1518">
        <v>0.001515</v>
      </c>
      <c r="G1518">
        <f t="shared" si="23"/>
        <v>703.5308133284847</v>
      </c>
    </row>
    <row r="1519" spans="6:7" ht="12.75">
      <c r="F1519">
        <v>0.001516</v>
      </c>
      <c r="G1519">
        <f t="shared" si="23"/>
        <v>703.551116050895</v>
      </c>
    </row>
    <row r="1520" spans="6:7" ht="12.75">
      <c r="F1520">
        <v>0.001517</v>
      </c>
      <c r="G1520">
        <f t="shared" si="23"/>
        <v>703.5714065612893</v>
      </c>
    </row>
    <row r="1521" spans="6:7" ht="12.75">
      <c r="F1521">
        <v>0.001518</v>
      </c>
      <c r="G1521">
        <f t="shared" si="23"/>
        <v>703.5916848751822</v>
      </c>
    </row>
    <row r="1522" spans="6:7" ht="12.75">
      <c r="F1522">
        <v>0.001519</v>
      </c>
      <c r="G1522">
        <f t="shared" si="23"/>
        <v>703.6119510080639</v>
      </c>
    </row>
    <row r="1523" spans="6:7" ht="12.75">
      <c r="F1523">
        <v>0.00152</v>
      </c>
      <c r="G1523">
        <f t="shared" si="23"/>
        <v>703.632204975389</v>
      </c>
    </row>
    <row r="1524" spans="6:7" ht="12.75">
      <c r="F1524">
        <v>0.001521</v>
      </c>
      <c r="G1524">
        <f t="shared" si="23"/>
        <v>703.6524467925838</v>
      </c>
    </row>
    <row r="1525" spans="6:7" ht="12.75">
      <c r="F1525">
        <v>0.001522</v>
      </c>
      <c r="G1525">
        <f t="shared" si="23"/>
        <v>703.6726764750431</v>
      </c>
    </row>
    <row r="1526" spans="6:7" ht="12.75">
      <c r="F1526">
        <v>0.001523</v>
      </c>
      <c r="G1526">
        <f t="shared" si="23"/>
        <v>703.6928940381385</v>
      </c>
    </row>
    <row r="1527" spans="6:7" ht="12.75">
      <c r="F1527">
        <v>0.001524</v>
      </c>
      <c r="G1527">
        <f t="shared" si="23"/>
        <v>703.7130994972053</v>
      </c>
    </row>
    <row r="1528" spans="6:7" ht="12.75">
      <c r="F1528">
        <v>0.001525</v>
      </c>
      <c r="G1528">
        <f t="shared" si="23"/>
        <v>703.733292867552</v>
      </c>
    </row>
    <row r="1529" spans="6:7" ht="12.75">
      <c r="F1529">
        <v>0.001526</v>
      </c>
      <c r="G1529">
        <f t="shared" si="23"/>
        <v>703.7534741644546</v>
      </c>
    </row>
    <row r="1530" spans="6:7" ht="12.75">
      <c r="F1530">
        <v>0.001527</v>
      </c>
      <c r="G1530">
        <f t="shared" si="23"/>
        <v>703.7736434031671</v>
      </c>
    </row>
    <row r="1531" spans="6:7" ht="12.75">
      <c r="F1531">
        <v>0.001528</v>
      </c>
      <c r="G1531">
        <f t="shared" si="23"/>
        <v>703.7938005989073</v>
      </c>
    </row>
    <row r="1532" spans="6:7" ht="12.75">
      <c r="F1532">
        <v>0.001529</v>
      </c>
      <c r="G1532">
        <f t="shared" si="23"/>
        <v>703.8139457668638</v>
      </c>
    </row>
    <row r="1533" spans="6:7" ht="12.75">
      <c r="F1533">
        <v>0.00153</v>
      </c>
      <c r="G1533">
        <f t="shared" si="23"/>
        <v>703.8340789222028</v>
      </c>
    </row>
    <row r="1534" spans="6:7" ht="12.75">
      <c r="F1534">
        <v>0.001531</v>
      </c>
      <c r="G1534">
        <f t="shared" si="23"/>
        <v>703.8542000800549</v>
      </c>
    </row>
    <row r="1535" spans="6:7" ht="12.75">
      <c r="F1535">
        <v>0.001532</v>
      </c>
      <c r="G1535">
        <f t="shared" si="23"/>
        <v>703.8743092555233</v>
      </c>
    </row>
    <row r="1536" spans="6:7" ht="12.75">
      <c r="F1536">
        <v>0.001533</v>
      </c>
      <c r="G1536">
        <f t="shared" si="23"/>
        <v>703.894406463681</v>
      </c>
    </row>
    <row r="1537" spans="6:7" ht="12.75">
      <c r="F1537">
        <v>0.001534</v>
      </c>
      <c r="G1537">
        <f t="shared" si="23"/>
        <v>703.9144917195783</v>
      </c>
    </row>
    <row r="1538" spans="6:7" ht="12.75">
      <c r="F1538">
        <v>0.001535</v>
      </c>
      <c r="G1538">
        <f t="shared" si="23"/>
        <v>703.9345650382302</v>
      </c>
    </row>
    <row r="1539" spans="6:7" ht="12.75">
      <c r="F1539">
        <v>0.001536</v>
      </c>
      <c r="G1539">
        <f t="shared" si="23"/>
        <v>703.9546264346252</v>
      </c>
    </row>
    <row r="1540" spans="6:7" ht="12.75">
      <c r="F1540">
        <v>0.001537</v>
      </c>
      <c r="G1540">
        <f aca="true" t="shared" si="24" ref="G1540:G1603">NORMINV(F1540,Mean,Stddev)</f>
        <v>703.9746759237208</v>
      </c>
    </row>
    <row r="1541" spans="6:7" ht="12.75">
      <c r="F1541">
        <v>0.001538</v>
      </c>
      <c r="G1541">
        <f t="shared" si="24"/>
        <v>703.9947135204532</v>
      </c>
    </row>
    <row r="1542" spans="6:7" ht="12.75">
      <c r="F1542">
        <v>0.001539</v>
      </c>
      <c r="G1542">
        <f t="shared" si="24"/>
        <v>704.0147392397228</v>
      </c>
    </row>
    <row r="1543" spans="6:7" ht="12.75">
      <c r="F1543">
        <v>0.00154</v>
      </c>
      <c r="G1543">
        <f t="shared" si="24"/>
        <v>704.034753096404</v>
      </c>
    </row>
    <row r="1544" spans="6:7" ht="12.75">
      <c r="F1544">
        <v>0.001541</v>
      </c>
      <c r="G1544">
        <f t="shared" si="24"/>
        <v>704.054755105341</v>
      </c>
    </row>
    <row r="1545" spans="6:7" ht="12.75">
      <c r="F1545">
        <v>0.001542</v>
      </c>
      <c r="G1545">
        <f t="shared" si="24"/>
        <v>704.0747452813562</v>
      </c>
    </row>
    <row r="1546" spans="6:7" ht="12.75">
      <c r="F1546">
        <v>0.001543</v>
      </c>
      <c r="G1546">
        <f t="shared" si="24"/>
        <v>704.0947236392371</v>
      </c>
    </row>
    <row r="1547" spans="6:7" ht="12.75">
      <c r="F1547">
        <v>0.001544</v>
      </c>
      <c r="G1547">
        <f t="shared" si="24"/>
        <v>704.1146901937454</v>
      </c>
    </row>
    <row r="1548" spans="6:7" ht="12.75">
      <c r="F1548">
        <v>0.001545</v>
      </c>
      <c r="G1548">
        <f t="shared" si="24"/>
        <v>704.1346449596126</v>
      </c>
    </row>
    <row r="1549" spans="6:7" ht="12.75">
      <c r="F1549">
        <v>0.001546</v>
      </c>
      <c r="G1549">
        <f t="shared" si="24"/>
        <v>704.1545879515487</v>
      </c>
    </row>
    <row r="1550" spans="6:7" ht="12.75">
      <c r="F1550">
        <v>0.001547</v>
      </c>
      <c r="G1550">
        <f t="shared" si="24"/>
        <v>704.1745191842294</v>
      </c>
    </row>
    <row r="1551" spans="6:7" ht="12.75">
      <c r="F1551">
        <v>0.001548</v>
      </c>
      <c r="G1551">
        <f t="shared" si="24"/>
        <v>704.1944386723046</v>
      </c>
    </row>
    <row r="1552" spans="6:7" ht="12.75">
      <c r="F1552">
        <v>0.001549</v>
      </c>
      <c r="G1552">
        <f t="shared" si="24"/>
        <v>704.2143464303945</v>
      </c>
    </row>
    <row r="1553" spans="6:7" ht="12.75">
      <c r="F1553">
        <v>0.00155</v>
      </c>
      <c r="G1553">
        <f t="shared" si="24"/>
        <v>704.2342424730978</v>
      </c>
    </row>
    <row r="1554" spans="6:7" ht="12.75">
      <c r="F1554">
        <v>0.001551</v>
      </c>
      <c r="G1554">
        <f t="shared" si="24"/>
        <v>704.2541268149796</v>
      </c>
    </row>
    <row r="1555" spans="6:7" ht="12.75">
      <c r="F1555">
        <v>0.001552</v>
      </c>
      <c r="G1555">
        <f t="shared" si="24"/>
        <v>704.2739994705789</v>
      </c>
    </row>
    <row r="1556" spans="6:7" ht="12.75">
      <c r="F1556">
        <v>0.001553</v>
      </c>
      <c r="G1556">
        <f t="shared" si="24"/>
        <v>704.293860454406</v>
      </c>
    </row>
    <row r="1557" spans="6:7" ht="12.75">
      <c r="F1557">
        <v>0.001554</v>
      </c>
      <c r="G1557">
        <f t="shared" si="24"/>
        <v>704.3137097809494</v>
      </c>
    </row>
    <row r="1558" spans="6:7" ht="12.75">
      <c r="F1558">
        <v>0.001555</v>
      </c>
      <c r="G1558">
        <f t="shared" si="24"/>
        <v>704.3335474646644</v>
      </c>
    </row>
    <row r="1559" spans="6:7" ht="12.75">
      <c r="F1559">
        <v>0.001556</v>
      </c>
      <c r="G1559">
        <f t="shared" si="24"/>
        <v>704.3533735199787</v>
      </c>
    </row>
    <row r="1560" spans="6:7" ht="12.75">
      <c r="F1560">
        <v>0.001557</v>
      </c>
      <c r="G1560">
        <f t="shared" si="24"/>
        <v>704.3731879612994</v>
      </c>
    </row>
    <row r="1561" spans="6:7" ht="12.75">
      <c r="F1561">
        <v>0.001558</v>
      </c>
      <c r="G1561">
        <f t="shared" si="24"/>
        <v>704.3929908030004</v>
      </c>
    </row>
    <row r="1562" spans="6:7" ht="12.75">
      <c r="F1562">
        <v>0.001559</v>
      </c>
      <c r="G1562">
        <f t="shared" si="24"/>
        <v>704.4127820594299</v>
      </c>
    </row>
    <row r="1563" spans="6:7" ht="12.75">
      <c r="F1563">
        <v>0.00156</v>
      </c>
      <c r="G1563">
        <f t="shared" si="24"/>
        <v>704.4325617449076</v>
      </c>
    </row>
    <row r="1564" spans="6:7" ht="12.75">
      <c r="F1564">
        <v>0.001561</v>
      </c>
      <c r="G1564">
        <f t="shared" si="24"/>
        <v>704.4523298737322</v>
      </c>
    </row>
    <row r="1565" spans="6:7" ht="12.75">
      <c r="F1565">
        <v>0.001562</v>
      </c>
      <c r="G1565">
        <f t="shared" si="24"/>
        <v>704.47208646017</v>
      </c>
    </row>
    <row r="1566" spans="6:7" ht="12.75">
      <c r="F1566">
        <v>0.001563</v>
      </c>
      <c r="G1566">
        <f t="shared" si="24"/>
        <v>704.4918315184617</v>
      </c>
    </row>
    <row r="1567" spans="6:7" ht="12.75">
      <c r="F1567">
        <v>0.001564</v>
      </c>
      <c r="G1567">
        <f t="shared" si="24"/>
        <v>704.5115650628195</v>
      </c>
    </row>
    <row r="1568" spans="6:7" ht="12.75">
      <c r="F1568">
        <v>0.001565</v>
      </c>
      <c r="G1568">
        <f t="shared" si="24"/>
        <v>704.5312871074359</v>
      </c>
    </row>
    <row r="1569" spans="6:7" ht="12.75">
      <c r="F1569">
        <v>0.001566</v>
      </c>
      <c r="G1569">
        <f t="shared" si="24"/>
        <v>704.5509976664695</v>
      </c>
    </row>
    <row r="1570" spans="6:7" ht="12.75">
      <c r="F1570">
        <v>0.001567</v>
      </c>
      <c r="G1570">
        <f t="shared" si="24"/>
        <v>704.570696754055</v>
      </c>
    </row>
    <row r="1571" spans="6:7" ht="12.75">
      <c r="F1571">
        <v>0.001568</v>
      </c>
      <c r="G1571">
        <f t="shared" si="24"/>
        <v>704.5903843842987</v>
      </c>
    </row>
    <row r="1572" spans="6:7" ht="12.75">
      <c r="F1572">
        <v>0.001569</v>
      </c>
      <c r="G1572">
        <f t="shared" si="24"/>
        <v>704.6100605712865</v>
      </c>
    </row>
    <row r="1573" spans="6:7" ht="12.75">
      <c r="F1573">
        <v>0.00157</v>
      </c>
      <c r="G1573">
        <f t="shared" si="24"/>
        <v>704.6297253290719</v>
      </c>
    </row>
    <row r="1574" spans="6:7" ht="12.75">
      <c r="F1574">
        <v>0.001571</v>
      </c>
      <c r="G1574">
        <f t="shared" si="24"/>
        <v>704.6493786716842</v>
      </c>
    </row>
    <row r="1575" spans="6:7" ht="12.75">
      <c r="F1575">
        <v>0.001572</v>
      </c>
      <c r="G1575">
        <f t="shared" si="24"/>
        <v>704.6690206131243</v>
      </c>
    </row>
    <row r="1576" spans="6:7" ht="12.75">
      <c r="F1576">
        <v>0.001573</v>
      </c>
      <c r="G1576">
        <f t="shared" si="24"/>
        <v>704.6886511673736</v>
      </c>
    </row>
    <row r="1577" spans="6:7" ht="12.75">
      <c r="F1577">
        <v>0.001574</v>
      </c>
      <c r="G1577">
        <f t="shared" si="24"/>
        <v>704.7082703483808</v>
      </c>
    </row>
    <row r="1578" spans="6:7" ht="12.75">
      <c r="F1578">
        <v>0.001575</v>
      </c>
      <c r="G1578">
        <f t="shared" si="24"/>
        <v>704.7278781700707</v>
      </c>
    </row>
    <row r="1579" spans="6:7" ht="12.75">
      <c r="F1579">
        <v>0.001576</v>
      </c>
      <c r="G1579">
        <f t="shared" si="24"/>
        <v>704.7474746463405</v>
      </c>
    </row>
    <row r="1580" spans="6:7" ht="12.75">
      <c r="F1580">
        <v>0.001577</v>
      </c>
      <c r="G1580">
        <f t="shared" si="24"/>
        <v>704.7670597910675</v>
      </c>
    </row>
    <row r="1581" spans="6:7" ht="12.75">
      <c r="F1581">
        <v>0.001578</v>
      </c>
      <c r="G1581">
        <f t="shared" si="24"/>
        <v>704.7866336180969</v>
      </c>
    </row>
    <row r="1582" spans="6:7" ht="12.75">
      <c r="F1582">
        <v>0.001579</v>
      </c>
      <c r="G1582">
        <f t="shared" si="24"/>
        <v>704.8061961412504</v>
      </c>
    </row>
    <row r="1583" spans="6:7" ht="12.75">
      <c r="F1583">
        <v>0.00158</v>
      </c>
      <c r="G1583">
        <f t="shared" si="24"/>
        <v>704.8257473743222</v>
      </c>
    </row>
    <row r="1584" spans="6:7" ht="12.75">
      <c r="F1584">
        <v>0.001581</v>
      </c>
      <c r="G1584">
        <f t="shared" si="24"/>
        <v>704.8452873310864</v>
      </c>
    </row>
    <row r="1585" spans="6:7" ht="12.75">
      <c r="F1585">
        <v>0.001582</v>
      </c>
      <c r="G1585">
        <f t="shared" si="24"/>
        <v>704.864816025286</v>
      </c>
    </row>
    <row r="1586" spans="6:7" ht="12.75">
      <c r="F1586">
        <v>0.001583</v>
      </c>
      <c r="G1586">
        <f t="shared" si="24"/>
        <v>704.8843334706385</v>
      </c>
    </row>
    <row r="1587" spans="6:7" ht="12.75">
      <c r="F1587">
        <v>0.001584</v>
      </c>
      <c r="G1587">
        <f t="shared" si="24"/>
        <v>704.9038396808419</v>
      </c>
    </row>
    <row r="1588" spans="6:7" ht="12.75">
      <c r="F1588">
        <v>0.001585</v>
      </c>
      <c r="G1588">
        <f t="shared" si="24"/>
        <v>704.9233346695628</v>
      </c>
    </row>
    <row r="1589" spans="6:7" ht="12.75">
      <c r="F1589">
        <v>0.001586</v>
      </c>
      <c r="G1589">
        <f t="shared" si="24"/>
        <v>704.9428184504445</v>
      </c>
    </row>
    <row r="1590" spans="6:7" ht="12.75">
      <c r="F1590">
        <v>0.001587</v>
      </c>
      <c r="G1590">
        <f t="shared" si="24"/>
        <v>704.9622910371031</v>
      </c>
    </row>
    <row r="1591" spans="6:7" ht="12.75">
      <c r="F1591">
        <v>0.001588</v>
      </c>
      <c r="G1591">
        <f t="shared" si="24"/>
        <v>704.9817524431357</v>
      </c>
    </row>
    <row r="1592" spans="6:7" ht="12.75">
      <c r="F1592">
        <v>0.001589</v>
      </c>
      <c r="G1592">
        <f t="shared" si="24"/>
        <v>705.0012026821084</v>
      </c>
    </row>
    <row r="1593" spans="6:7" ht="12.75">
      <c r="F1593">
        <v>0.00159</v>
      </c>
      <c r="G1593">
        <f t="shared" si="24"/>
        <v>705.0206417675638</v>
      </c>
    </row>
    <row r="1594" spans="6:7" ht="12.75">
      <c r="F1594">
        <v>0.001591</v>
      </c>
      <c r="G1594">
        <f t="shared" si="24"/>
        <v>705.0400697130177</v>
      </c>
    </row>
    <row r="1595" spans="6:7" ht="12.75">
      <c r="F1595">
        <v>0.001592</v>
      </c>
      <c r="G1595">
        <f t="shared" si="24"/>
        <v>705.0594865319674</v>
      </c>
    </row>
    <row r="1596" spans="6:7" ht="12.75">
      <c r="F1596">
        <v>0.001593</v>
      </c>
      <c r="G1596">
        <f t="shared" si="24"/>
        <v>705.078892237879</v>
      </c>
    </row>
    <row r="1597" spans="6:7" ht="12.75">
      <c r="F1597">
        <v>0.001594</v>
      </c>
      <c r="G1597">
        <f t="shared" si="24"/>
        <v>705.0982868441959</v>
      </c>
    </row>
    <row r="1598" spans="6:7" ht="12.75">
      <c r="F1598">
        <v>0.001595</v>
      </c>
      <c r="G1598">
        <f t="shared" si="24"/>
        <v>705.1176703643343</v>
      </c>
    </row>
    <row r="1599" spans="6:7" ht="12.75">
      <c r="F1599">
        <v>0.001596</v>
      </c>
      <c r="G1599">
        <f t="shared" si="24"/>
        <v>705.1370428116928</v>
      </c>
    </row>
    <row r="1600" spans="6:7" ht="12.75">
      <c r="F1600">
        <v>0.001597</v>
      </c>
      <c r="G1600">
        <f t="shared" si="24"/>
        <v>705.1564041996385</v>
      </c>
    </row>
    <row r="1601" spans="6:7" ht="12.75">
      <c r="F1601">
        <v>0.001598</v>
      </c>
      <c r="G1601">
        <f t="shared" si="24"/>
        <v>705.175754541516</v>
      </c>
    </row>
    <row r="1602" spans="6:7" ht="12.75">
      <c r="F1602">
        <v>0.001599</v>
      </c>
      <c r="G1602">
        <f t="shared" si="24"/>
        <v>705.1950938506438</v>
      </c>
    </row>
    <row r="1603" spans="6:7" ht="12.75">
      <c r="F1603">
        <v>0.0016</v>
      </c>
      <c r="G1603">
        <f t="shared" si="24"/>
        <v>705.2144221403221</v>
      </c>
    </row>
    <row r="1604" spans="6:7" ht="12.75">
      <c r="F1604">
        <v>0.001601</v>
      </c>
      <c r="G1604">
        <f aca="true" t="shared" si="25" ref="G1604:G1667">NORMINV(F1604,Mean,Stddev)</f>
        <v>705.2337394238203</v>
      </c>
    </row>
    <row r="1605" spans="6:7" ht="12.75">
      <c r="F1605">
        <v>0.001602</v>
      </c>
      <c r="G1605">
        <f t="shared" si="25"/>
        <v>705.2530457143857</v>
      </c>
    </row>
    <row r="1606" spans="6:7" ht="12.75">
      <c r="F1606">
        <v>0.001603</v>
      </c>
      <c r="G1606">
        <f t="shared" si="25"/>
        <v>705.272341025239</v>
      </c>
    </row>
    <row r="1607" spans="6:7" ht="12.75">
      <c r="F1607">
        <v>0.001604</v>
      </c>
      <c r="G1607">
        <f t="shared" si="25"/>
        <v>705.2916253695836</v>
      </c>
    </row>
    <row r="1608" spans="6:7" ht="12.75">
      <c r="F1608">
        <v>0.001605</v>
      </c>
      <c r="G1608">
        <f t="shared" si="25"/>
        <v>705.3108987605917</v>
      </c>
    </row>
    <row r="1609" spans="6:7" ht="12.75">
      <c r="F1609">
        <v>0.001606</v>
      </c>
      <c r="G1609">
        <f t="shared" si="25"/>
        <v>705.3301612114144</v>
      </c>
    </row>
    <row r="1610" spans="6:7" ht="12.75">
      <c r="F1610">
        <v>0.001607</v>
      </c>
      <c r="G1610">
        <f t="shared" si="25"/>
        <v>705.3494127351761</v>
      </c>
    </row>
    <row r="1611" spans="6:7" ht="12.75">
      <c r="F1611">
        <v>0.001608</v>
      </c>
      <c r="G1611">
        <f t="shared" si="25"/>
        <v>705.3686533449836</v>
      </c>
    </row>
    <row r="1612" spans="6:7" ht="12.75">
      <c r="F1612">
        <v>0.001609</v>
      </c>
      <c r="G1612">
        <f t="shared" si="25"/>
        <v>705.3878830539138</v>
      </c>
    </row>
    <row r="1613" spans="6:7" ht="12.75">
      <c r="F1613">
        <v>0.00161</v>
      </c>
      <c r="G1613">
        <f t="shared" si="25"/>
        <v>705.4071018750194</v>
      </c>
    </row>
    <row r="1614" spans="6:7" ht="12.75">
      <c r="F1614">
        <v>0.001611</v>
      </c>
      <c r="G1614">
        <f t="shared" si="25"/>
        <v>705.426309821336</v>
      </c>
    </row>
    <row r="1615" spans="6:7" ht="12.75">
      <c r="F1615">
        <v>0.001612</v>
      </c>
      <c r="G1615">
        <f t="shared" si="25"/>
        <v>705.4455069058688</v>
      </c>
    </row>
    <row r="1616" spans="6:7" ht="12.75">
      <c r="F1616">
        <v>0.001613</v>
      </c>
      <c r="G1616">
        <f t="shared" si="25"/>
        <v>705.4646931416021</v>
      </c>
    </row>
    <row r="1617" spans="6:7" ht="12.75">
      <c r="F1617">
        <v>0.001614</v>
      </c>
      <c r="G1617">
        <f t="shared" si="25"/>
        <v>705.4838685414936</v>
      </c>
    </row>
    <row r="1618" spans="6:7" ht="12.75">
      <c r="F1618">
        <v>0.001615</v>
      </c>
      <c r="G1618">
        <f t="shared" si="25"/>
        <v>705.5030331184844</v>
      </c>
    </row>
    <row r="1619" spans="6:7" ht="12.75">
      <c r="F1619">
        <v>0.001616</v>
      </c>
      <c r="G1619">
        <f t="shared" si="25"/>
        <v>705.5221868854856</v>
      </c>
    </row>
    <row r="1620" spans="6:7" ht="12.75">
      <c r="F1620">
        <v>0.001617</v>
      </c>
      <c r="G1620">
        <f t="shared" si="25"/>
        <v>705.5413298553872</v>
      </c>
    </row>
    <row r="1621" spans="6:7" ht="12.75">
      <c r="F1621">
        <v>0.001618</v>
      </c>
      <c r="G1621">
        <f t="shared" si="25"/>
        <v>705.5604620410533</v>
      </c>
    </row>
    <row r="1622" spans="6:7" ht="12.75">
      <c r="F1622">
        <v>0.001619</v>
      </c>
      <c r="G1622">
        <f t="shared" si="25"/>
        <v>705.5795834553313</v>
      </c>
    </row>
    <row r="1623" spans="6:7" ht="12.75">
      <c r="F1623">
        <v>0.00162</v>
      </c>
      <c r="G1623">
        <f t="shared" si="25"/>
        <v>705.5986941110392</v>
      </c>
    </row>
    <row r="1624" spans="6:7" ht="12.75">
      <c r="F1624">
        <v>0.001621</v>
      </c>
      <c r="G1624">
        <f t="shared" si="25"/>
        <v>705.6177940209734</v>
      </c>
    </row>
    <row r="1625" spans="6:7" ht="12.75">
      <c r="F1625">
        <v>0.001622</v>
      </c>
      <c r="G1625">
        <f t="shared" si="25"/>
        <v>705.6368831979056</v>
      </c>
    </row>
    <row r="1626" spans="6:7" ht="12.75">
      <c r="F1626">
        <v>0.001623</v>
      </c>
      <c r="G1626">
        <f t="shared" si="25"/>
        <v>705.6559616545903</v>
      </c>
    </row>
    <row r="1627" spans="6:7" ht="12.75">
      <c r="F1627">
        <v>0.001624</v>
      </c>
      <c r="G1627">
        <f t="shared" si="25"/>
        <v>705.6750294037528</v>
      </c>
    </row>
    <row r="1628" spans="6:7" ht="12.75">
      <c r="F1628">
        <v>0.001625</v>
      </c>
      <c r="G1628">
        <f t="shared" si="25"/>
        <v>705.6940864580977</v>
      </c>
    </row>
    <row r="1629" spans="6:7" ht="12.75">
      <c r="F1629">
        <v>0.001626</v>
      </c>
      <c r="G1629">
        <f t="shared" si="25"/>
        <v>705.7131328303044</v>
      </c>
    </row>
    <row r="1630" spans="6:7" ht="12.75">
      <c r="F1630">
        <v>0.001627</v>
      </c>
      <c r="G1630">
        <f t="shared" si="25"/>
        <v>705.7321685330355</v>
      </c>
    </row>
    <row r="1631" spans="6:7" ht="12.75">
      <c r="F1631">
        <v>0.001628</v>
      </c>
      <c r="G1631">
        <f t="shared" si="25"/>
        <v>705.7511935789253</v>
      </c>
    </row>
    <row r="1632" spans="6:7" ht="12.75">
      <c r="F1632">
        <v>0.001629</v>
      </c>
      <c r="G1632">
        <f t="shared" si="25"/>
        <v>705.7702079805865</v>
      </c>
    </row>
    <row r="1633" spans="6:7" ht="12.75">
      <c r="F1633">
        <v>0.00163</v>
      </c>
      <c r="G1633">
        <f t="shared" si="25"/>
        <v>705.7892117506076</v>
      </c>
    </row>
    <row r="1634" spans="6:7" ht="12.75">
      <c r="F1634">
        <v>0.001631</v>
      </c>
      <c r="G1634">
        <f t="shared" si="25"/>
        <v>705.8082049015605</v>
      </c>
    </row>
    <row r="1635" spans="6:7" ht="12.75">
      <c r="F1635">
        <v>0.001632</v>
      </c>
      <c r="G1635">
        <f t="shared" si="25"/>
        <v>705.8271874459883</v>
      </c>
    </row>
    <row r="1636" spans="6:7" ht="12.75">
      <c r="F1636">
        <v>0.001633</v>
      </c>
      <c r="G1636">
        <f t="shared" si="25"/>
        <v>705.8461593964139</v>
      </c>
    </row>
    <row r="1637" spans="6:7" ht="12.75">
      <c r="F1637">
        <v>0.001634</v>
      </c>
      <c r="G1637">
        <f t="shared" si="25"/>
        <v>705.865120765335</v>
      </c>
    </row>
    <row r="1638" spans="6:7" ht="12.75">
      <c r="F1638">
        <v>0.001635</v>
      </c>
      <c r="G1638">
        <f t="shared" si="25"/>
        <v>705.8840715652336</v>
      </c>
    </row>
    <row r="1639" spans="6:7" ht="12.75">
      <c r="F1639">
        <v>0.001636</v>
      </c>
      <c r="G1639">
        <f t="shared" si="25"/>
        <v>705.9030118085633</v>
      </c>
    </row>
    <row r="1640" spans="6:7" ht="12.75">
      <c r="F1640">
        <v>0.001637</v>
      </c>
      <c r="G1640">
        <f t="shared" si="25"/>
        <v>705.9219415077569</v>
      </c>
    </row>
    <row r="1641" spans="6:7" ht="12.75">
      <c r="F1641">
        <v>0.001638</v>
      </c>
      <c r="G1641">
        <f t="shared" si="25"/>
        <v>705.9408606752231</v>
      </c>
    </row>
    <row r="1642" spans="6:7" ht="12.75">
      <c r="F1642">
        <v>0.001639</v>
      </c>
      <c r="G1642">
        <f t="shared" si="25"/>
        <v>705.9597693233547</v>
      </c>
    </row>
    <row r="1643" spans="6:7" ht="12.75">
      <c r="F1643">
        <v>0.00164</v>
      </c>
      <c r="G1643">
        <f t="shared" si="25"/>
        <v>705.9786674645163</v>
      </c>
    </row>
    <row r="1644" spans="6:7" ht="12.75">
      <c r="F1644">
        <v>0.001641</v>
      </c>
      <c r="G1644">
        <f t="shared" si="25"/>
        <v>705.9975551110499</v>
      </c>
    </row>
    <row r="1645" spans="6:7" ht="12.75">
      <c r="F1645">
        <v>0.001642</v>
      </c>
      <c r="G1645">
        <f t="shared" si="25"/>
        <v>706.0164322752819</v>
      </c>
    </row>
    <row r="1646" spans="6:7" ht="12.75">
      <c r="F1646">
        <v>0.001643</v>
      </c>
      <c r="G1646">
        <f t="shared" si="25"/>
        <v>706.0352989695107</v>
      </c>
    </row>
    <row r="1647" spans="6:7" ht="12.75">
      <c r="F1647">
        <v>0.001644</v>
      </c>
      <c r="G1647">
        <f t="shared" si="25"/>
        <v>706.0541552060145</v>
      </c>
    </row>
    <row r="1648" spans="6:7" ht="12.75">
      <c r="F1648">
        <v>0.001645</v>
      </c>
      <c r="G1648">
        <f t="shared" si="25"/>
        <v>706.0730009970476</v>
      </c>
    </row>
    <row r="1649" spans="6:7" ht="12.75">
      <c r="F1649">
        <v>0.001646</v>
      </c>
      <c r="G1649">
        <f t="shared" si="25"/>
        <v>706.091836354849</v>
      </c>
    </row>
    <row r="1650" spans="6:7" ht="12.75">
      <c r="F1650">
        <v>0.001647</v>
      </c>
      <c r="G1650">
        <f t="shared" si="25"/>
        <v>706.1106612916292</v>
      </c>
    </row>
    <row r="1651" spans="6:7" ht="12.75">
      <c r="F1651">
        <v>0.001648</v>
      </c>
      <c r="G1651">
        <f t="shared" si="25"/>
        <v>706.1294758195793</v>
      </c>
    </row>
    <row r="1652" spans="6:7" ht="12.75">
      <c r="F1652">
        <v>0.001649</v>
      </c>
      <c r="G1652">
        <f t="shared" si="25"/>
        <v>706.1482799508669</v>
      </c>
    </row>
    <row r="1653" spans="6:7" ht="12.75">
      <c r="F1653">
        <v>0.00165</v>
      </c>
      <c r="G1653">
        <f t="shared" si="25"/>
        <v>706.1670736976436</v>
      </c>
    </row>
    <row r="1654" spans="6:7" ht="12.75">
      <c r="F1654">
        <v>0.001651</v>
      </c>
      <c r="G1654">
        <f t="shared" si="25"/>
        <v>706.1858570720337</v>
      </c>
    </row>
    <row r="1655" spans="6:7" ht="12.75">
      <c r="F1655">
        <v>0.001652</v>
      </c>
      <c r="G1655">
        <f t="shared" si="25"/>
        <v>706.2046300861417</v>
      </c>
    </row>
    <row r="1656" spans="6:7" ht="12.75">
      <c r="F1656">
        <v>0.001653</v>
      </c>
      <c r="G1656">
        <f t="shared" si="25"/>
        <v>706.2233927520488</v>
      </c>
    </row>
    <row r="1657" spans="6:7" ht="12.75">
      <c r="F1657">
        <v>0.001654</v>
      </c>
      <c r="G1657">
        <f t="shared" si="25"/>
        <v>706.2421450818209</v>
      </c>
    </row>
    <row r="1658" spans="6:7" ht="12.75">
      <c r="F1658">
        <v>0.001655</v>
      </c>
      <c r="G1658">
        <f t="shared" si="25"/>
        <v>706.2608870874963</v>
      </c>
    </row>
    <row r="1659" spans="6:7" ht="12.75">
      <c r="F1659">
        <v>0.001656</v>
      </c>
      <c r="G1659">
        <f t="shared" si="25"/>
        <v>706.2796187810939</v>
      </c>
    </row>
    <row r="1660" spans="6:7" ht="12.75">
      <c r="F1660">
        <v>0.001657</v>
      </c>
      <c r="G1660">
        <f t="shared" si="25"/>
        <v>706.2983401746096</v>
      </c>
    </row>
    <row r="1661" spans="6:7" ht="12.75">
      <c r="F1661">
        <v>0.001658</v>
      </c>
      <c r="G1661">
        <f t="shared" si="25"/>
        <v>706.3170512800241</v>
      </c>
    </row>
    <row r="1662" spans="6:7" ht="12.75">
      <c r="F1662">
        <v>0.001659</v>
      </c>
      <c r="G1662">
        <f t="shared" si="25"/>
        <v>706.3357521092905</v>
      </c>
    </row>
    <row r="1663" spans="6:7" ht="12.75">
      <c r="F1663">
        <v>0.00166</v>
      </c>
      <c r="G1663">
        <f t="shared" si="25"/>
        <v>706.3544426743433</v>
      </c>
    </row>
    <row r="1664" spans="6:7" ht="12.75">
      <c r="F1664">
        <v>0.001661</v>
      </c>
      <c r="G1664">
        <f t="shared" si="25"/>
        <v>706.3731229870934</v>
      </c>
    </row>
    <row r="1665" spans="6:7" ht="12.75">
      <c r="F1665">
        <v>0.001662</v>
      </c>
      <c r="G1665">
        <f t="shared" si="25"/>
        <v>706.3917930594371</v>
      </c>
    </row>
    <row r="1666" spans="6:7" ht="12.75">
      <c r="F1666">
        <v>0.001663</v>
      </c>
      <c r="G1666">
        <f t="shared" si="25"/>
        <v>706.4104529032437</v>
      </c>
    </row>
    <row r="1667" spans="6:7" ht="12.75">
      <c r="F1667">
        <v>0.001664</v>
      </c>
      <c r="G1667">
        <f t="shared" si="25"/>
        <v>706.4291025303633</v>
      </c>
    </row>
    <row r="1668" spans="6:7" ht="12.75">
      <c r="F1668">
        <v>0.001665</v>
      </c>
      <c r="G1668">
        <f aca="true" t="shared" si="26" ref="G1668:G1731">NORMINV(F1668,Mean,Stddev)</f>
        <v>706.4477419526232</v>
      </c>
    </row>
    <row r="1669" spans="6:7" ht="12.75">
      <c r="F1669">
        <v>0.001666</v>
      </c>
      <c r="G1669">
        <f t="shared" si="26"/>
        <v>706.4663711818363</v>
      </c>
    </row>
    <row r="1670" spans="6:7" ht="12.75">
      <c r="F1670">
        <v>0.001667</v>
      </c>
      <c r="G1670">
        <f t="shared" si="26"/>
        <v>706.4849902297881</v>
      </c>
    </row>
    <row r="1671" spans="6:7" ht="12.75">
      <c r="F1671">
        <v>0.001668</v>
      </c>
      <c r="G1671">
        <f t="shared" si="26"/>
        <v>706.5035991082436</v>
      </c>
    </row>
    <row r="1672" spans="6:7" ht="12.75">
      <c r="F1672">
        <v>0.001669</v>
      </c>
      <c r="G1672">
        <f t="shared" si="26"/>
        <v>706.5221978289533</v>
      </c>
    </row>
    <row r="1673" spans="6:7" ht="12.75">
      <c r="F1673">
        <v>0.00167</v>
      </c>
      <c r="G1673">
        <f t="shared" si="26"/>
        <v>706.540786403641</v>
      </c>
    </row>
    <row r="1674" spans="6:7" ht="12.75">
      <c r="F1674">
        <v>0.001671</v>
      </c>
      <c r="G1674">
        <f t="shared" si="26"/>
        <v>706.5593648440118</v>
      </c>
    </row>
    <row r="1675" spans="6:7" ht="12.75">
      <c r="F1675">
        <v>0.001672</v>
      </c>
      <c r="G1675">
        <f t="shared" si="26"/>
        <v>706.5779331617482</v>
      </c>
    </row>
    <row r="1676" spans="6:7" ht="12.75">
      <c r="F1676">
        <v>0.001673</v>
      </c>
      <c r="G1676">
        <f t="shared" si="26"/>
        <v>706.5964913685186</v>
      </c>
    </row>
    <row r="1677" spans="6:7" ht="12.75">
      <c r="F1677">
        <v>0.001674</v>
      </c>
      <c r="G1677">
        <f t="shared" si="26"/>
        <v>706.6150394759647</v>
      </c>
    </row>
    <row r="1678" spans="6:7" ht="12.75">
      <c r="F1678">
        <v>0.001675</v>
      </c>
      <c r="G1678">
        <f t="shared" si="26"/>
        <v>706.6335774957095</v>
      </c>
    </row>
    <row r="1679" spans="6:7" ht="12.75">
      <c r="F1679">
        <v>0.001676</v>
      </c>
      <c r="G1679">
        <f t="shared" si="26"/>
        <v>706.6521054393543</v>
      </c>
    </row>
    <row r="1680" spans="6:7" ht="12.75">
      <c r="F1680">
        <v>0.001677</v>
      </c>
      <c r="G1680">
        <f t="shared" si="26"/>
        <v>706.6706233184855</v>
      </c>
    </row>
    <row r="1681" spans="6:7" ht="12.75">
      <c r="F1681">
        <v>0.001678</v>
      </c>
      <c r="G1681">
        <f t="shared" si="26"/>
        <v>706.6891311446639</v>
      </c>
    </row>
    <row r="1682" spans="6:7" ht="12.75">
      <c r="F1682">
        <v>0.001679</v>
      </c>
      <c r="G1682">
        <f t="shared" si="26"/>
        <v>706.7076289294316</v>
      </c>
    </row>
    <row r="1683" spans="6:7" ht="12.75">
      <c r="F1683">
        <v>0.00168</v>
      </c>
      <c r="G1683">
        <f t="shared" si="26"/>
        <v>706.7261166843085</v>
      </c>
    </row>
    <row r="1684" spans="6:7" ht="12.75">
      <c r="F1684">
        <v>0.001681</v>
      </c>
      <c r="G1684">
        <f t="shared" si="26"/>
        <v>706.7445944208008</v>
      </c>
    </row>
    <row r="1685" spans="6:7" ht="12.75">
      <c r="F1685">
        <v>0.001682</v>
      </c>
      <c r="G1685">
        <f t="shared" si="26"/>
        <v>706.7630621503886</v>
      </c>
    </row>
    <row r="1686" spans="6:7" ht="12.75">
      <c r="F1686">
        <v>0.001683</v>
      </c>
      <c r="G1686">
        <f t="shared" si="26"/>
        <v>706.7815198845335</v>
      </c>
    </row>
    <row r="1687" spans="6:7" ht="12.75">
      <c r="F1687">
        <v>0.001684</v>
      </c>
      <c r="G1687">
        <f t="shared" si="26"/>
        <v>706.7999676346753</v>
      </c>
    </row>
    <row r="1688" spans="6:7" ht="12.75">
      <c r="F1688">
        <v>0.001685</v>
      </c>
      <c r="G1688">
        <f t="shared" si="26"/>
        <v>706.8184054122407</v>
      </c>
    </row>
    <row r="1689" spans="6:7" ht="12.75">
      <c r="F1689">
        <v>0.001686</v>
      </c>
      <c r="G1689">
        <f t="shared" si="26"/>
        <v>706.8368332286295</v>
      </c>
    </row>
    <row r="1690" spans="6:7" ht="12.75">
      <c r="F1690">
        <v>0.001687</v>
      </c>
      <c r="G1690">
        <f t="shared" si="26"/>
        <v>706.855251095224</v>
      </c>
    </row>
    <row r="1691" spans="6:7" ht="12.75">
      <c r="F1691">
        <v>0.001688</v>
      </c>
      <c r="G1691">
        <f t="shared" si="26"/>
        <v>706.873659023385</v>
      </c>
    </row>
    <row r="1692" spans="6:7" ht="12.75">
      <c r="F1692">
        <v>0.001689</v>
      </c>
      <c r="G1692">
        <f t="shared" si="26"/>
        <v>706.8920570244591</v>
      </c>
    </row>
    <row r="1693" spans="6:7" ht="12.75">
      <c r="F1693">
        <v>0.00169</v>
      </c>
      <c r="G1693">
        <f t="shared" si="26"/>
        <v>706.9104451097677</v>
      </c>
    </row>
    <row r="1694" spans="6:7" ht="12.75">
      <c r="F1694">
        <v>0.001691</v>
      </c>
      <c r="G1694">
        <f t="shared" si="26"/>
        <v>706.9288232906142</v>
      </c>
    </row>
    <row r="1695" spans="6:7" ht="12.75">
      <c r="F1695">
        <v>0.001692</v>
      </c>
      <c r="G1695">
        <f t="shared" si="26"/>
        <v>706.9471915782806</v>
      </c>
    </row>
    <row r="1696" spans="6:7" ht="12.75">
      <c r="F1696">
        <v>0.001693</v>
      </c>
      <c r="G1696">
        <f t="shared" si="26"/>
        <v>706.9655499840351</v>
      </c>
    </row>
    <row r="1697" spans="6:7" ht="12.75">
      <c r="F1697">
        <v>0.001694</v>
      </c>
      <c r="G1697">
        <f t="shared" si="26"/>
        <v>706.9838985191209</v>
      </c>
    </row>
    <row r="1698" spans="6:7" ht="12.75">
      <c r="F1698">
        <v>0.001695</v>
      </c>
      <c r="G1698">
        <f t="shared" si="26"/>
        <v>707.0022371947612</v>
      </c>
    </row>
    <row r="1699" spans="6:7" ht="12.75">
      <c r="F1699">
        <v>0.001696</v>
      </c>
      <c r="G1699">
        <f t="shared" si="26"/>
        <v>707.0205660221661</v>
      </c>
    </row>
    <row r="1700" spans="6:7" ht="12.75">
      <c r="F1700">
        <v>0.001697</v>
      </c>
      <c r="G1700">
        <f t="shared" si="26"/>
        <v>707.0388850125203</v>
      </c>
    </row>
    <row r="1701" spans="6:7" ht="12.75">
      <c r="F1701">
        <v>0.001698</v>
      </c>
      <c r="G1701">
        <f t="shared" si="26"/>
        <v>707.0571941769911</v>
      </c>
    </row>
    <row r="1702" spans="6:7" ht="12.75">
      <c r="F1702">
        <v>0.001699</v>
      </c>
      <c r="G1702">
        <f t="shared" si="26"/>
        <v>707.0754935267244</v>
      </c>
    </row>
    <row r="1703" spans="6:7" ht="12.75">
      <c r="F1703">
        <v>0.0017</v>
      </c>
      <c r="G1703">
        <f t="shared" si="26"/>
        <v>707.0937830728532</v>
      </c>
    </row>
    <row r="1704" spans="6:7" ht="12.75">
      <c r="F1704">
        <v>0.001701</v>
      </c>
      <c r="G1704">
        <f t="shared" si="26"/>
        <v>707.1120628264852</v>
      </c>
    </row>
    <row r="1705" spans="6:7" ht="12.75">
      <c r="F1705">
        <v>0.001702</v>
      </c>
      <c r="G1705">
        <f t="shared" si="26"/>
        <v>707.1303327987107</v>
      </c>
    </row>
    <row r="1706" spans="6:7" ht="12.75">
      <c r="F1706">
        <v>0.001703</v>
      </c>
      <c r="G1706">
        <f t="shared" si="26"/>
        <v>707.148593000599</v>
      </c>
    </row>
    <row r="1707" spans="6:7" ht="12.75">
      <c r="F1707">
        <v>0.001704</v>
      </c>
      <c r="G1707">
        <f t="shared" si="26"/>
        <v>707.1668434432069</v>
      </c>
    </row>
    <row r="1708" spans="6:7" ht="12.75">
      <c r="F1708">
        <v>0.001705</v>
      </c>
      <c r="G1708">
        <f t="shared" si="26"/>
        <v>707.1850841375654</v>
      </c>
    </row>
    <row r="1709" spans="6:7" ht="12.75">
      <c r="F1709">
        <v>0.001706</v>
      </c>
      <c r="G1709">
        <f t="shared" si="26"/>
        <v>707.2033150946887</v>
      </c>
    </row>
    <row r="1710" spans="6:7" ht="12.75">
      <c r="F1710">
        <v>0.001707</v>
      </c>
      <c r="G1710">
        <f t="shared" si="26"/>
        <v>707.2215363255707</v>
      </c>
    </row>
    <row r="1711" spans="6:7" ht="12.75">
      <c r="F1711">
        <v>0.001708</v>
      </c>
      <c r="G1711">
        <f t="shared" si="26"/>
        <v>707.2397478411914</v>
      </c>
    </row>
    <row r="1712" spans="6:7" ht="12.75">
      <c r="F1712">
        <v>0.001709</v>
      </c>
      <c r="G1712">
        <f t="shared" si="26"/>
        <v>707.257949652507</v>
      </c>
    </row>
    <row r="1713" spans="6:7" ht="12.75">
      <c r="F1713">
        <v>0.00171</v>
      </c>
      <c r="G1713">
        <f t="shared" si="26"/>
        <v>707.2761417704562</v>
      </c>
    </row>
    <row r="1714" spans="6:7" ht="12.75">
      <c r="F1714">
        <v>0.001711</v>
      </c>
      <c r="G1714">
        <f t="shared" si="26"/>
        <v>707.2943242059572</v>
      </c>
    </row>
    <row r="1715" spans="6:7" ht="12.75">
      <c r="F1715">
        <v>0.001712</v>
      </c>
      <c r="G1715">
        <f t="shared" si="26"/>
        <v>707.3124969699154</v>
      </c>
    </row>
    <row r="1716" spans="6:7" ht="12.75">
      <c r="F1716">
        <v>0.001713</v>
      </c>
      <c r="G1716">
        <f t="shared" si="26"/>
        <v>707.3306600732118</v>
      </c>
    </row>
    <row r="1717" spans="6:7" ht="12.75">
      <c r="F1717">
        <v>0.001714</v>
      </c>
      <c r="G1717">
        <f t="shared" si="26"/>
        <v>707.3488135267105</v>
      </c>
    </row>
    <row r="1718" spans="6:7" ht="12.75">
      <c r="F1718">
        <v>0.001715</v>
      </c>
      <c r="G1718">
        <f t="shared" si="26"/>
        <v>707.366957341255</v>
      </c>
    </row>
    <row r="1719" spans="6:7" ht="12.75">
      <c r="F1719">
        <v>0.001716</v>
      </c>
      <c r="G1719">
        <f t="shared" si="26"/>
        <v>707.3850915276764</v>
      </c>
    </row>
    <row r="1720" spans="6:7" ht="12.75">
      <c r="F1720">
        <v>0.001717</v>
      </c>
      <c r="G1720">
        <f t="shared" si="26"/>
        <v>707.4032160967815</v>
      </c>
    </row>
    <row r="1721" spans="6:7" ht="12.75">
      <c r="F1721">
        <v>0.001718</v>
      </c>
      <c r="G1721">
        <f t="shared" si="26"/>
        <v>707.4213310593601</v>
      </c>
    </row>
    <row r="1722" spans="6:7" ht="12.75">
      <c r="F1722">
        <v>0.001719</v>
      </c>
      <c r="G1722">
        <f t="shared" si="26"/>
        <v>707.4394364261822</v>
      </c>
    </row>
    <row r="1723" spans="6:7" ht="12.75">
      <c r="F1723">
        <v>0.00172</v>
      </c>
      <c r="G1723">
        <f t="shared" si="26"/>
        <v>707.457532208005</v>
      </c>
    </row>
    <row r="1724" spans="6:7" ht="12.75">
      <c r="F1724">
        <v>0.001721</v>
      </c>
      <c r="G1724">
        <f t="shared" si="26"/>
        <v>707.4756184155615</v>
      </c>
    </row>
    <row r="1725" spans="6:7" ht="12.75">
      <c r="F1725">
        <v>0.001722</v>
      </c>
      <c r="G1725">
        <f t="shared" si="26"/>
        <v>707.4936950595664</v>
      </c>
    </row>
    <row r="1726" spans="6:7" ht="12.75">
      <c r="F1726">
        <v>0.001723</v>
      </c>
      <c r="G1726">
        <f t="shared" si="26"/>
        <v>707.5117621507225</v>
      </c>
    </row>
    <row r="1727" spans="6:7" ht="12.75">
      <c r="F1727">
        <v>0.001724</v>
      </c>
      <c r="G1727">
        <f t="shared" si="26"/>
        <v>707.5298196997078</v>
      </c>
    </row>
    <row r="1728" spans="6:7" ht="12.75">
      <c r="F1728">
        <v>0.001725</v>
      </c>
      <c r="G1728">
        <f t="shared" si="26"/>
        <v>707.5478677171848</v>
      </c>
    </row>
    <row r="1729" spans="6:7" ht="12.75">
      <c r="F1729">
        <v>0.001726</v>
      </c>
      <c r="G1729">
        <f t="shared" si="26"/>
        <v>707.5659062137951</v>
      </c>
    </row>
    <row r="1730" spans="6:7" ht="12.75">
      <c r="F1730">
        <v>0.001727</v>
      </c>
      <c r="G1730">
        <f t="shared" si="26"/>
        <v>707.583935200169</v>
      </c>
    </row>
    <row r="1731" spans="6:7" ht="12.75">
      <c r="F1731">
        <v>0.001728</v>
      </c>
      <c r="G1731">
        <f t="shared" si="26"/>
        <v>707.6019546869121</v>
      </c>
    </row>
    <row r="1732" spans="6:7" ht="12.75">
      <c r="F1732">
        <v>0.001729</v>
      </c>
      <c r="G1732">
        <f aca="true" t="shared" si="27" ref="G1732:G1795">NORMINV(F1732,Mean,Stddev)</f>
        <v>707.6199646846147</v>
      </c>
    </row>
    <row r="1733" spans="6:7" ht="12.75">
      <c r="F1733">
        <v>0.00173</v>
      </c>
      <c r="G1733">
        <f t="shared" si="27"/>
        <v>707.6379652038465</v>
      </c>
    </row>
    <row r="1734" spans="6:7" ht="12.75">
      <c r="F1734">
        <v>0.001731</v>
      </c>
      <c r="G1734">
        <f t="shared" si="27"/>
        <v>707.6559562551658</v>
      </c>
    </row>
    <row r="1735" spans="6:7" ht="12.75">
      <c r="F1735">
        <v>0.001732</v>
      </c>
      <c r="G1735">
        <f t="shared" si="27"/>
        <v>707.6739378491066</v>
      </c>
    </row>
    <row r="1736" spans="6:7" ht="12.75">
      <c r="F1736">
        <v>0.001733</v>
      </c>
      <c r="G1736">
        <f t="shared" si="27"/>
        <v>707.6919099961874</v>
      </c>
    </row>
    <row r="1737" spans="6:7" ht="12.75">
      <c r="F1737">
        <v>0.001734</v>
      </c>
      <c r="G1737">
        <f t="shared" si="27"/>
        <v>707.7098727069067</v>
      </c>
    </row>
    <row r="1738" spans="6:7" ht="12.75">
      <c r="F1738">
        <v>0.001735</v>
      </c>
      <c r="G1738">
        <f t="shared" si="27"/>
        <v>707.7278259917513</v>
      </c>
    </row>
    <row r="1739" spans="6:7" ht="12.75">
      <c r="F1739">
        <v>0.001736</v>
      </c>
      <c r="G1739">
        <f t="shared" si="27"/>
        <v>707.7457698611845</v>
      </c>
    </row>
    <row r="1740" spans="6:7" ht="12.75">
      <c r="F1740">
        <v>0.001737</v>
      </c>
      <c r="G1740">
        <f t="shared" si="27"/>
        <v>707.7637043256536</v>
      </c>
    </row>
    <row r="1741" spans="6:7" ht="12.75">
      <c r="F1741">
        <v>0.001738</v>
      </c>
      <c r="G1741">
        <f t="shared" si="27"/>
        <v>707.7816293955866</v>
      </c>
    </row>
    <row r="1742" spans="6:7" ht="12.75">
      <c r="F1742">
        <v>0.001739</v>
      </c>
      <c r="G1742">
        <f t="shared" si="27"/>
        <v>707.7995450813994</v>
      </c>
    </row>
    <row r="1743" spans="6:7" ht="12.75">
      <c r="F1743">
        <v>0.00174</v>
      </c>
      <c r="G1743">
        <f t="shared" si="27"/>
        <v>707.817451393485</v>
      </c>
    </row>
    <row r="1744" spans="6:7" ht="12.75">
      <c r="F1744">
        <v>0.001741</v>
      </c>
      <c r="G1744">
        <f t="shared" si="27"/>
        <v>707.8353483422205</v>
      </c>
    </row>
    <row r="1745" spans="6:7" ht="12.75">
      <c r="F1745">
        <v>0.001742</v>
      </c>
      <c r="G1745">
        <f t="shared" si="27"/>
        <v>707.8532359379636</v>
      </c>
    </row>
    <row r="1746" spans="6:7" ht="12.75">
      <c r="F1746">
        <v>0.001743</v>
      </c>
      <c r="G1746">
        <f t="shared" si="27"/>
        <v>707.8711141910605</v>
      </c>
    </row>
    <row r="1747" spans="6:7" ht="12.75">
      <c r="F1747">
        <v>0.001744</v>
      </c>
      <c r="G1747">
        <f t="shared" si="27"/>
        <v>707.8889831118345</v>
      </c>
    </row>
    <row r="1748" spans="6:7" ht="12.75">
      <c r="F1748">
        <v>0.001745</v>
      </c>
      <c r="G1748">
        <f t="shared" si="27"/>
        <v>707.9068427105925</v>
      </c>
    </row>
    <row r="1749" spans="6:7" ht="12.75">
      <c r="F1749">
        <v>0.001746</v>
      </c>
      <c r="G1749">
        <f t="shared" si="27"/>
        <v>707.9246929976232</v>
      </c>
    </row>
    <row r="1750" spans="6:7" ht="12.75">
      <c r="F1750">
        <v>0.001747</v>
      </c>
      <c r="G1750">
        <f t="shared" si="27"/>
        <v>707.9425339832035</v>
      </c>
    </row>
    <row r="1751" spans="6:7" ht="12.75">
      <c r="F1751">
        <v>0.001748</v>
      </c>
      <c r="G1751">
        <f t="shared" si="27"/>
        <v>707.9603656775869</v>
      </c>
    </row>
    <row r="1752" spans="6:7" ht="12.75">
      <c r="F1752">
        <v>0.001749</v>
      </c>
      <c r="G1752">
        <f t="shared" si="27"/>
        <v>707.97818809101</v>
      </c>
    </row>
    <row r="1753" spans="6:7" ht="12.75">
      <c r="F1753">
        <v>0.00175</v>
      </c>
      <c r="G1753">
        <f t="shared" si="27"/>
        <v>707.9960012336982</v>
      </c>
    </row>
    <row r="1754" spans="6:7" ht="12.75">
      <c r="F1754">
        <v>0.001751</v>
      </c>
      <c r="G1754">
        <f t="shared" si="27"/>
        <v>708.0138051158539</v>
      </c>
    </row>
    <row r="1755" spans="6:7" ht="12.75">
      <c r="F1755">
        <v>0.001752</v>
      </c>
      <c r="G1755">
        <f t="shared" si="27"/>
        <v>708.0315997476641</v>
      </c>
    </row>
    <row r="1756" spans="6:7" ht="12.75">
      <c r="F1756">
        <v>0.001753</v>
      </c>
      <c r="G1756">
        <f t="shared" si="27"/>
        <v>708.049385139297</v>
      </c>
    </row>
    <row r="1757" spans="6:7" ht="12.75">
      <c r="F1757">
        <v>0.001754</v>
      </c>
      <c r="G1757">
        <f t="shared" si="27"/>
        <v>708.0671613009097</v>
      </c>
    </row>
    <row r="1758" spans="6:7" ht="12.75">
      <c r="F1758">
        <v>0.001755</v>
      </c>
      <c r="G1758">
        <f t="shared" si="27"/>
        <v>708.0849282426364</v>
      </c>
    </row>
    <row r="1759" spans="6:7" ht="12.75">
      <c r="F1759">
        <v>0.001756</v>
      </c>
      <c r="G1759">
        <f t="shared" si="27"/>
        <v>708.1026859745962</v>
      </c>
    </row>
    <row r="1760" spans="6:7" ht="12.75">
      <c r="F1760">
        <v>0.001757</v>
      </c>
      <c r="G1760">
        <f t="shared" si="27"/>
        <v>708.1204345068895</v>
      </c>
    </row>
    <row r="1761" spans="6:7" ht="12.75">
      <c r="F1761">
        <v>0.001758</v>
      </c>
      <c r="G1761">
        <f t="shared" si="27"/>
        <v>708.1381738496059</v>
      </c>
    </row>
    <row r="1762" spans="6:7" ht="12.75">
      <c r="F1762">
        <v>0.001759</v>
      </c>
      <c r="G1762">
        <f t="shared" si="27"/>
        <v>708.155904012812</v>
      </c>
    </row>
    <row r="1763" spans="6:7" ht="12.75">
      <c r="F1763">
        <v>0.00176</v>
      </c>
      <c r="G1763">
        <f t="shared" si="27"/>
        <v>708.1736250065599</v>
      </c>
    </row>
    <row r="1764" spans="6:7" ht="12.75">
      <c r="F1764">
        <v>0.001761</v>
      </c>
      <c r="G1764">
        <f t="shared" si="27"/>
        <v>708.1913368408823</v>
      </c>
    </row>
    <row r="1765" spans="6:7" ht="12.75">
      <c r="F1765">
        <v>0.001762</v>
      </c>
      <c r="G1765">
        <f t="shared" si="27"/>
        <v>708.2090395258019</v>
      </c>
    </row>
    <row r="1766" spans="6:7" ht="12.75">
      <c r="F1766">
        <v>0.001763</v>
      </c>
      <c r="G1766">
        <f t="shared" si="27"/>
        <v>708.2267330713189</v>
      </c>
    </row>
    <row r="1767" spans="6:7" ht="12.75">
      <c r="F1767">
        <v>0.001764</v>
      </c>
      <c r="G1767">
        <f t="shared" si="27"/>
        <v>708.2444174874179</v>
      </c>
    </row>
    <row r="1768" spans="6:7" ht="12.75">
      <c r="F1768">
        <v>0.001765</v>
      </c>
      <c r="G1768">
        <f t="shared" si="27"/>
        <v>708.2620927840655</v>
      </c>
    </row>
    <row r="1769" spans="6:7" ht="12.75">
      <c r="F1769">
        <v>0.001766</v>
      </c>
      <c r="G1769">
        <f t="shared" si="27"/>
        <v>708.2797589712183</v>
      </c>
    </row>
    <row r="1770" spans="6:7" ht="12.75">
      <c r="F1770">
        <v>0.001767</v>
      </c>
      <c r="G1770">
        <f t="shared" si="27"/>
        <v>708.2974160588092</v>
      </c>
    </row>
    <row r="1771" spans="6:7" ht="12.75">
      <c r="F1771">
        <v>0.001768</v>
      </c>
      <c r="G1771">
        <f t="shared" si="27"/>
        <v>708.3150640567575</v>
      </c>
    </row>
    <row r="1772" spans="6:7" ht="12.75">
      <c r="F1772">
        <v>0.001769</v>
      </c>
      <c r="G1772">
        <f t="shared" si="27"/>
        <v>708.3327029749638</v>
      </c>
    </row>
    <row r="1773" spans="6:7" ht="12.75">
      <c r="F1773">
        <v>0.00177</v>
      </c>
      <c r="G1773">
        <f t="shared" si="27"/>
        <v>708.3503328233182</v>
      </c>
    </row>
    <row r="1774" spans="6:7" ht="12.75">
      <c r="F1774">
        <v>0.001771</v>
      </c>
      <c r="G1774">
        <f t="shared" si="27"/>
        <v>708.3679536116887</v>
      </c>
    </row>
    <row r="1775" spans="6:7" ht="12.75">
      <c r="F1775">
        <v>0.001772</v>
      </c>
      <c r="G1775">
        <f t="shared" si="27"/>
        <v>708.3855653499286</v>
      </c>
    </row>
    <row r="1776" spans="6:7" ht="12.75">
      <c r="F1776">
        <v>0.001773</v>
      </c>
      <c r="G1776">
        <f t="shared" si="27"/>
        <v>708.4031680478731</v>
      </c>
    </row>
    <row r="1777" spans="6:7" ht="12.75">
      <c r="F1777">
        <v>0.001774</v>
      </c>
      <c r="G1777">
        <f t="shared" si="27"/>
        <v>708.4207617153472</v>
      </c>
    </row>
    <row r="1778" spans="6:7" ht="12.75">
      <c r="F1778">
        <v>0.001775</v>
      </c>
      <c r="G1778">
        <f t="shared" si="27"/>
        <v>708.4383463621534</v>
      </c>
    </row>
    <row r="1779" spans="6:7" ht="12.75">
      <c r="F1779">
        <v>0.001776</v>
      </c>
      <c r="G1779">
        <f t="shared" si="27"/>
        <v>708.4559219980806</v>
      </c>
    </row>
    <row r="1780" spans="6:7" ht="12.75">
      <c r="F1780">
        <v>0.001777</v>
      </c>
      <c r="G1780">
        <f t="shared" si="27"/>
        <v>708.4734886328988</v>
      </c>
    </row>
    <row r="1781" spans="6:7" ht="12.75">
      <c r="F1781">
        <v>0.001778</v>
      </c>
      <c r="G1781">
        <f t="shared" si="27"/>
        <v>708.4910462763685</v>
      </c>
    </row>
    <row r="1782" spans="6:7" ht="12.75">
      <c r="F1782">
        <v>0.001779</v>
      </c>
      <c r="G1782">
        <f t="shared" si="27"/>
        <v>708.5085949382276</v>
      </c>
    </row>
    <row r="1783" spans="6:7" ht="12.75">
      <c r="F1783">
        <v>0.00178</v>
      </c>
      <c r="G1783">
        <f t="shared" si="27"/>
        <v>708.5261346281984</v>
      </c>
    </row>
    <row r="1784" spans="6:7" ht="12.75">
      <c r="F1784">
        <v>0.001781</v>
      </c>
      <c r="G1784">
        <f t="shared" si="27"/>
        <v>708.543665355993</v>
      </c>
    </row>
    <row r="1785" spans="6:7" ht="12.75">
      <c r="F1785">
        <v>0.001782</v>
      </c>
      <c r="G1785">
        <f t="shared" si="27"/>
        <v>708.5611871313015</v>
      </c>
    </row>
    <row r="1786" spans="6:7" ht="12.75">
      <c r="F1786">
        <v>0.001783</v>
      </c>
      <c r="G1786">
        <f t="shared" si="27"/>
        <v>708.5786999638001</v>
      </c>
    </row>
    <row r="1787" spans="6:7" ht="12.75">
      <c r="F1787">
        <v>0.001784</v>
      </c>
      <c r="G1787">
        <f t="shared" si="27"/>
        <v>708.5962038631471</v>
      </c>
    </row>
    <row r="1788" spans="6:7" ht="12.75">
      <c r="F1788">
        <v>0.001785</v>
      </c>
      <c r="G1788">
        <f t="shared" si="27"/>
        <v>708.6136988389908</v>
      </c>
    </row>
    <row r="1789" spans="6:7" ht="12.75">
      <c r="F1789">
        <v>0.001786</v>
      </c>
      <c r="G1789">
        <f t="shared" si="27"/>
        <v>708.6311849009578</v>
      </c>
    </row>
    <row r="1790" spans="6:7" ht="12.75">
      <c r="F1790">
        <v>0.001787</v>
      </c>
      <c r="G1790">
        <f t="shared" si="27"/>
        <v>708.6486620586611</v>
      </c>
    </row>
    <row r="1791" spans="6:7" ht="12.75">
      <c r="F1791">
        <v>0.001788</v>
      </c>
      <c r="G1791">
        <f t="shared" si="27"/>
        <v>708.6661303216956</v>
      </c>
    </row>
    <row r="1792" spans="6:7" ht="12.75">
      <c r="F1792">
        <v>0.001789</v>
      </c>
      <c r="G1792">
        <f t="shared" si="27"/>
        <v>708.6835896996465</v>
      </c>
    </row>
    <row r="1793" spans="6:7" ht="12.75">
      <c r="F1793">
        <v>0.00179</v>
      </c>
      <c r="G1793">
        <f t="shared" si="27"/>
        <v>708.7010402020774</v>
      </c>
    </row>
    <row r="1794" spans="6:7" ht="12.75">
      <c r="F1794">
        <v>0.001791</v>
      </c>
      <c r="G1794">
        <f t="shared" si="27"/>
        <v>708.7184818385383</v>
      </c>
    </row>
    <row r="1795" spans="6:7" ht="12.75">
      <c r="F1795">
        <v>0.001792</v>
      </c>
      <c r="G1795">
        <f t="shared" si="27"/>
        <v>708.7359146185614</v>
      </c>
    </row>
    <row r="1796" spans="6:7" ht="12.75">
      <c r="F1796">
        <v>0.001793</v>
      </c>
      <c r="G1796">
        <f aca="true" t="shared" si="28" ref="G1796:G1859">NORMINV(F1796,Mean,Stddev)</f>
        <v>708.7533385516696</v>
      </c>
    </row>
    <row r="1797" spans="6:7" ht="12.75">
      <c r="F1797">
        <v>0.001794</v>
      </c>
      <c r="G1797">
        <f t="shared" si="28"/>
        <v>708.7707536473639</v>
      </c>
    </row>
    <row r="1798" spans="6:7" ht="12.75">
      <c r="F1798">
        <v>0.001795</v>
      </c>
      <c r="G1798">
        <f t="shared" si="28"/>
        <v>708.7881599151319</v>
      </c>
    </row>
    <row r="1799" spans="6:7" ht="12.75">
      <c r="F1799">
        <v>0.001796</v>
      </c>
      <c r="G1799">
        <f t="shared" si="28"/>
        <v>708.805557364444</v>
      </c>
    </row>
    <row r="1800" spans="6:7" ht="12.75">
      <c r="F1800">
        <v>0.001797</v>
      </c>
      <c r="G1800">
        <f t="shared" si="28"/>
        <v>708.8229460047605</v>
      </c>
    </row>
    <row r="1801" spans="6:7" ht="12.75">
      <c r="F1801">
        <v>0.001798</v>
      </c>
      <c r="G1801">
        <f t="shared" si="28"/>
        <v>708.8403258455209</v>
      </c>
    </row>
    <row r="1802" spans="6:7" ht="12.75">
      <c r="F1802">
        <v>0.001799</v>
      </c>
      <c r="G1802">
        <f t="shared" si="28"/>
        <v>708.857696896151</v>
      </c>
    </row>
    <row r="1803" spans="6:7" ht="12.75">
      <c r="F1803">
        <v>0.0018</v>
      </c>
      <c r="G1803">
        <f t="shared" si="28"/>
        <v>708.8750591660594</v>
      </c>
    </row>
    <row r="1804" spans="6:7" ht="12.75">
      <c r="F1804">
        <v>0.001801</v>
      </c>
      <c r="G1804">
        <f t="shared" si="28"/>
        <v>708.8924126646452</v>
      </c>
    </row>
    <row r="1805" spans="6:7" ht="12.75">
      <c r="F1805">
        <v>0.001802</v>
      </c>
      <c r="G1805">
        <f t="shared" si="28"/>
        <v>708.9097574012864</v>
      </c>
    </row>
    <row r="1806" spans="6:7" ht="12.75">
      <c r="F1806">
        <v>0.001803</v>
      </c>
      <c r="G1806">
        <f t="shared" si="28"/>
        <v>708.9270933853475</v>
      </c>
    </row>
    <row r="1807" spans="6:7" ht="12.75">
      <c r="F1807">
        <v>0.001804</v>
      </c>
      <c r="G1807">
        <f t="shared" si="28"/>
        <v>708.9444206261761</v>
      </c>
    </row>
    <row r="1808" spans="6:7" ht="12.75">
      <c r="F1808">
        <v>0.001805</v>
      </c>
      <c r="G1808">
        <f t="shared" si="28"/>
        <v>708.9617391331102</v>
      </c>
    </row>
    <row r="1809" spans="6:7" ht="12.75">
      <c r="F1809">
        <v>0.001806</v>
      </c>
      <c r="G1809">
        <f t="shared" si="28"/>
        <v>708.979048915467</v>
      </c>
    </row>
    <row r="1810" spans="6:7" ht="12.75">
      <c r="F1810">
        <v>0.001807</v>
      </c>
      <c r="G1810">
        <f t="shared" si="28"/>
        <v>708.9963499825488</v>
      </c>
    </row>
    <row r="1811" spans="6:7" ht="12.75">
      <c r="F1811">
        <v>0.001808</v>
      </c>
      <c r="G1811">
        <f t="shared" si="28"/>
        <v>709.0136423436481</v>
      </c>
    </row>
    <row r="1812" spans="6:7" ht="12.75">
      <c r="F1812">
        <v>0.001809</v>
      </c>
      <c r="G1812">
        <f t="shared" si="28"/>
        <v>709.0309260080368</v>
      </c>
    </row>
    <row r="1813" spans="6:7" ht="12.75">
      <c r="F1813">
        <v>0.00181</v>
      </c>
      <c r="G1813">
        <f t="shared" si="28"/>
        <v>709.0482009849736</v>
      </c>
    </row>
    <row r="1814" spans="6:7" ht="12.75">
      <c r="F1814">
        <v>0.001811</v>
      </c>
      <c r="G1814">
        <f t="shared" si="28"/>
        <v>709.0654672837006</v>
      </c>
    </row>
    <row r="1815" spans="6:7" ht="12.75">
      <c r="F1815">
        <v>0.001812</v>
      </c>
      <c r="G1815">
        <f t="shared" si="28"/>
        <v>709.0827249134502</v>
      </c>
    </row>
    <row r="1816" spans="6:7" ht="12.75">
      <c r="F1816">
        <v>0.001813</v>
      </c>
      <c r="G1816">
        <f t="shared" si="28"/>
        <v>709.0999738834346</v>
      </c>
    </row>
    <row r="1817" spans="6:7" ht="12.75">
      <c r="F1817">
        <v>0.001814</v>
      </c>
      <c r="G1817">
        <f t="shared" si="28"/>
        <v>709.1172142028529</v>
      </c>
    </row>
    <row r="1818" spans="6:7" ht="12.75">
      <c r="F1818">
        <v>0.001815</v>
      </c>
      <c r="G1818">
        <f t="shared" si="28"/>
        <v>709.1344458808874</v>
      </c>
    </row>
    <row r="1819" spans="6:7" ht="12.75">
      <c r="F1819">
        <v>0.001816</v>
      </c>
      <c r="G1819">
        <f t="shared" si="28"/>
        <v>709.1516689267107</v>
      </c>
    </row>
    <row r="1820" spans="6:7" ht="12.75">
      <c r="F1820">
        <v>0.001817</v>
      </c>
      <c r="G1820">
        <f t="shared" si="28"/>
        <v>709.1688833494761</v>
      </c>
    </row>
    <row r="1821" spans="6:7" ht="12.75">
      <c r="F1821">
        <v>0.001818</v>
      </c>
      <c r="G1821">
        <f t="shared" si="28"/>
        <v>709.1860891583232</v>
      </c>
    </row>
    <row r="1822" spans="6:7" ht="12.75">
      <c r="F1822">
        <v>0.001819</v>
      </c>
      <c r="G1822">
        <f t="shared" si="28"/>
        <v>709.2032863623749</v>
      </c>
    </row>
    <row r="1823" spans="6:7" ht="12.75">
      <c r="F1823">
        <v>0.00182</v>
      </c>
      <c r="G1823">
        <f t="shared" si="28"/>
        <v>709.2204749707456</v>
      </c>
    </row>
    <row r="1824" spans="6:7" ht="12.75">
      <c r="F1824">
        <v>0.001821</v>
      </c>
      <c r="G1824">
        <f t="shared" si="28"/>
        <v>709.2376549925289</v>
      </c>
    </row>
    <row r="1825" spans="6:7" ht="12.75">
      <c r="F1825">
        <v>0.001822</v>
      </c>
      <c r="G1825">
        <f t="shared" si="28"/>
        <v>709.254826436806</v>
      </c>
    </row>
    <row r="1826" spans="6:7" ht="12.75">
      <c r="F1826">
        <v>0.001823</v>
      </c>
      <c r="G1826">
        <f t="shared" si="28"/>
        <v>709.2719893126413</v>
      </c>
    </row>
    <row r="1827" spans="6:7" ht="12.75">
      <c r="F1827">
        <v>0.001824</v>
      </c>
      <c r="G1827">
        <f t="shared" si="28"/>
        <v>709.2891436290904</v>
      </c>
    </row>
    <row r="1828" spans="6:7" ht="12.75">
      <c r="F1828">
        <v>0.001825</v>
      </c>
      <c r="G1828">
        <f t="shared" si="28"/>
        <v>709.3062893951889</v>
      </c>
    </row>
    <row r="1829" spans="6:7" ht="12.75">
      <c r="F1829">
        <v>0.001826</v>
      </c>
      <c r="G1829">
        <f t="shared" si="28"/>
        <v>709.3234266199594</v>
      </c>
    </row>
    <row r="1830" spans="6:7" ht="12.75">
      <c r="F1830">
        <v>0.001827</v>
      </c>
      <c r="G1830">
        <f t="shared" si="28"/>
        <v>709.3405553124085</v>
      </c>
    </row>
    <row r="1831" spans="6:7" ht="12.75">
      <c r="F1831">
        <v>0.001828</v>
      </c>
      <c r="G1831">
        <f t="shared" si="28"/>
        <v>709.3576754815338</v>
      </c>
    </row>
    <row r="1832" spans="6:7" ht="12.75">
      <c r="F1832">
        <v>0.001829</v>
      </c>
      <c r="G1832">
        <f t="shared" si="28"/>
        <v>709.3747871363125</v>
      </c>
    </row>
    <row r="1833" spans="6:7" ht="12.75">
      <c r="F1833">
        <v>0.00183</v>
      </c>
      <c r="G1833">
        <f t="shared" si="28"/>
        <v>709.3918902857104</v>
      </c>
    </row>
    <row r="1834" spans="6:7" ht="12.75">
      <c r="F1834">
        <v>0.001831</v>
      </c>
      <c r="G1834">
        <f t="shared" si="28"/>
        <v>709.4089849386758</v>
      </c>
    </row>
    <row r="1835" spans="6:7" ht="12.75">
      <c r="F1835">
        <v>0.001832</v>
      </c>
      <c r="G1835">
        <f t="shared" si="28"/>
        <v>709.4260711041488</v>
      </c>
    </row>
    <row r="1836" spans="6:7" ht="12.75">
      <c r="F1836">
        <v>0.001833</v>
      </c>
      <c r="G1836">
        <f t="shared" si="28"/>
        <v>709.4431487910501</v>
      </c>
    </row>
    <row r="1837" spans="6:7" ht="12.75">
      <c r="F1837">
        <v>0.001834</v>
      </c>
      <c r="G1837">
        <f t="shared" si="28"/>
        <v>709.460218008285</v>
      </c>
    </row>
    <row r="1838" spans="6:7" ht="12.75">
      <c r="F1838">
        <v>0.001835</v>
      </c>
      <c r="G1838">
        <f t="shared" si="28"/>
        <v>709.4772787647513</v>
      </c>
    </row>
    <row r="1839" spans="6:7" ht="12.75">
      <c r="F1839">
        <v>0.001836</v>
      </c>
      <c r="G1839">
        <f t="shared" si="28"/>
        <v>709.4943310693263</v>
      </c>
    </row>
    <row r="1840" spans="6:7" ht="12.75">
      <c r="F1840">
        <v>0.001837</v>
      </c>
      <c r="G1840">
        <f t="shared" si="28"/>
        <v>709.5113749308755</v>
      </c>
    </row>
    <row r="1841" spans="6:7" ht="12.75">
      <c r="F1841">
        <v>0.001838</v>
      </c>
      <c r="G1841">
        <f t="shared" si="28"/>
        <v>709.5284103582476</v>
      </c>
    </row>
    <row r="1842" spans="6:7" ht="12.75">
      <c r="F1842">
        <v>0.001839</v>
      </c>
      <c r="G1842">
        <f t="shared" si="28"/>
        <v>709.5454373602837</v>
      </c>
    </row>
    <row r="1843" spans="6:7" ht="12.75">
      <c r="F1843">
        <v>0.00184</v>
      </c>
      <c r="G1843">
        <f t="shared" si="28"/>
        <v>709.5624559458047</v>
      </c>
    </row>
    <row r="1844" spans="6:7" ht="12.75">
      <c r="F1844">
        <v>0.001841</v>
      </c>
      <c r="G1844">
        <f t="shared" si="28"/>
        <v>709.5794661236193</v>
      </c>
    </row>
    <row r="1845" spans="6:7" ht="12.75">
      <c r="F1845">
        <v>0.001842</v>
      </c>
      <c r="G1845">
        <f t="shared" si="28"/>
        <v>709.5964679025205</v>
      </c>
    </row>
    <row r="1846" spans="6:7" ht="12.75">
      <c r="F1846">
        <v>0.001843</v>
      </c>
      <c r="G1846">
        <f t="shared" si="28"/>
        <v>709.6134612912932</v>
      </c>
    </row>
    <row r="1847" spans="6:7" ht="12.75">
      <c r="F1847">
        <v>0.001844</v>
      </c>
      <c r="G1847">
        <f t="shared" si="28"/>
        <v>709.6304462987018</v>
      </c>
    </row>
    <row r="1848" spans="6:7" ht="12.75">
      <c r="F1848">
        <v>0.001845</v>
      </c>
      <c r="G1848">
        <f t="shared" si="28"/>
        <v>709.6474229334997</v>
      </c>
    </row>
    <row r="1849" spans="6:7" ht="12.75">
      <c r="F1849">
        <v>0.001846</v>
      </c>
      <c r="G1849">
        <f t="shared" si="28"/>
        <v>709.6643912044237</v>
      </c>
    </row>
    <row r="1850" spans="6:7" ht="12.75">
      <c r="F1850">
        <v>0.001847</v>
      </c>
      <c r="G1850">
        <f t="shared" si="28"/>
        <v>709.6813511202029</v>
      </c>
    </row>
    <row r="1851" spans="6:7" ht="12.75">
      <c r="F1851">
        <v>0.001848</v>
      </c>
      <c r="G1851">
        <f t="shared" si="28"/>
        <v>709.6983026895467</v>
      </c>
    </row>
    <row r="1852" spans="6:7" ht="12.75">
      <c r="F1852">
        <v>0.001849</v>
      </c>
      <c r="G1852">
        <f t="shared" si="28"/>
        <v>709.7152459211525</v>
      </c>
    </row>
    <row r="1853" spans="6:7" ht="12.75">
      <c r="F1853">
        <v>0.00185</v>
      </c>
      <c r="G1853">
        <f t="shared" si="28"/>
        <v>709.7321808237023</v>
      </c>
    </row>
    <row r="1854" spans="6:7" ht="12.75">
      <c r="F1854">
        <v>0.001851</v>
      </c>
      <c r="G1854">
        <f t="shared" si="28"/>
        <v>709.7491074058694</v>
      </c>
    </row>
    <row r="1855" spans="6:7" ht="12.75">
      <c r="F1855">
        <v>0.001852</v>
      </c>
      <c r="G1855">
        <f t="shared" si="28"/>
        <v>709.7660256763086</v>
      </c>
    </row>
    <row r="1856" spans="6:7" ht="12.75">
      <c r="F1856">
        <v>0.001853</v>
      </c>
      <c r="G1856">
        <f t="shared" si="28"/>
        <v>709.7829356436623</v>
      </c>
    </row>
    <row r="1857" spans="6:7" ht="12.75">
      <c r="F1857">
        <v>0.001854</v>
      </c>
      <c r="G1857">
        <f t="shared" si="28"/>
        <v>709.7998373165573</v>
      </c>
    </row>
    <row r="1858" spans="6:7" ht="12.75">
      <c r="F1858">
        <v>0.001855</v>
      </c>
      <c r="G1858">
        <f t="shared" si="28"/>
        <v>709.8167307036126</v>
      </c>
    </row>
    <row r="1859" spans="6:7" ht="12.75">
      <c r="F1859">
        <v>0.001856</v>
      </c>
      <c r="G1859">
        <f t="shared" si="28"/>
        <v>709.8336158134282</v>
      </c>
    </row>
    <row r="1860" spans="6:7" ht="12.75">
      <c r="F1860">
        <v>0.001857</v>
      </c>
      <c r="G1860">
        <f aca="true" t="shared" si="29" ref="G1860:G1923">NORMINV(F1860,Mean,Stddev)</f>
        <v>709.8504926545919</v>
      </c>
    </row>
    <row r="1861" spans="6:7" ht="12.75">
      <c r="F1861">
        <v>0.001858</v>
      </c>
      <c r="G1861">
        <f t="shared" si="29"/>
        <v>709.8673612356764</v>
      </c>
    </row>
    <row r="1862" spans="6:7" ht="12.75">
      <c r="F1862">
        <v>0.001859</v>
      </c>
      <c r="G1862">
        <f t="shared" si="29"/>
        <v>709.8842215652463</v>
      </c>
    </row>
    <row r="1863" spans="6:7" ht="12.75">
      <c r="F1863">
        <v>0.00186</v>
      </c>
      <c r="G1863">
        <f t="shared" si="29"/>
        <v>709.9010736518474</v>
      </c>
    </row>
    <row r="1864" spans="6:7" ht="12.75">
      <c r="F1864">
        <v>0.001861</v>
      </c>
      <c r="G1864">
        <f t="shared" si="29"/>
        <v>709.9179175040115</v>
      </c>
    </row>
    <row r="1865" spans="6:7" ht="12.75">
      <c r="F1865">
        <v>0.001862</v>
      </c>
      <c r="G1865">
        <f t="shared" si="29"/>
        <v>709.9347531302631</v>
      </c>
    </row>
    <row r="1866" spans="6:7" ht="12.75">
      <c r="F1866">
        <v>0.001863</v>
      </c>
      <c r="G1866">
        <f t="shared" si="29"/>
        <v>709.9515805391075</v>
      </c>
    </row>
    <row r="1867" spans="6:7" ht="12.75">
      <c r="F1867">
        <v>0.001864</v>
      </c>
      <c r="G1867">
        <f t="shared" si="29"/>
        <v>709.9683997390383</v>
      </c>
    </row>
    <row r="1868" spans="6:7" ht="12.75">
      <c r="F1868">
        <v>0.001865</v>
      </c>
      <c r="G1868">
        <f t="shared" si="29"/>
        <v>709.9852107385342</v>
      </c>
    </row>
    <row r="1869" spans="6:7" ht="12.75">
      <c r="F1869">
        <v>0.001866</v>
      </c>
      <c r="G1869">
        <f t="shared" si="29"/>
        <v>710.0020135460659</v>
      </c>
    </row>
    <row r="1870" spans="6:7" ht="12.75">
      <c r="F1870">
        <v>0.001867</v>
      </c>
      <c r="G1870">
        <f t="shared" si="29"/>
        <v>710.0188081700854</v>
      </c>
    </row>
    <row r="1871" spans="6:7" ht="12.75">
      <c r="F1871">
        <v>0.001868</v>
      </c>
      <c r="G1871">
        <f t="shared" si="29"/>
        <v>710.0355946190332</v>
      </c>
    </row>
    <row r="1872" spans="6:7" ht="12.75">
      <c r="F1872">
        <v>0.001869</v>
      </c>
      <c r="G1872">
        <f t="shared" si="29"/>
        <v>710.0523729013348</v>
      </c>
    </row>
    <row r="1873" spans="6:7" ht="12.75">
      <c r="F1873">
        <v>0.00187</v>
      </c>
      <c r="G1873">
        <f t="shared" si="29"/>
        <v>710.0691430254078</v>
      </c>
    </row>
    <row r="1874" spans="6:7" ht="12.75">
      <c r="F1874">
        <v>0.001871</v>
      </c>
      <c r="G1874">
        <f t="shared" si="29"/>
        <v>710.0859049996516</v>
      </c>
    </row>
    <row r="1875" spans="6:7" ht="12.75">
      <c r="F1875">
        <v>0.001872</v>
      </c>
      <c r="G1875">
        <f t="shared" si="29"/>
        <v>710.1026588324535</v>
      </c>
    </row>
    <row r="1876" spans="6:7" ht="12.75">
      <c r="F1876">
        <v>0.001873</v>
      </c>
      <c r="G1876">
        <f t="shared" si="29"/>
        <v>710.1194045321863</v>
      </c>
    </row>
    <row r="1877" spans="6:7" ht="12.75">
      <c r="F1877">
        <v>0.001874</v>
      </c>
      <c r="G1877">
        <f t="shared" si="29"/>
        <v>710.1361421072153</v>
      </c>
    </row>
    <row r="1878" spans="6:7" ht="12.75">
      <c r="F1878">
        <v>0.001875</v>
      </c>
      <c r="G1878">
        <f t="shared" si="29"/>
        <v>710.1528715658872</v>
      </c>
    </row>
    <row r="1879" spans="6:7" ht="12.75">
      <c r="F1879">
        <v>0.001876</v>
      </c>
      <c r="G1879">
        <f t="shared" si="29"/>
        <v>710.1695929165371</v>
      </c>
    </row>
    <row r="1880" spans="6:7" ht="12.75">
      <c r="F1880">
        <v>0.001877</v>
      </c>
      <c r="G1880">
        <f t="shared" si="29"/>
        <v>710.1863061674858</v>
      </c>
    </row>
    <row r="1881" spans="6:7" ht="12.75">
      <c r="F1881">
        <v>0.001878</v>
      </c>
      <c r="G1881">
        <f t="shared" si="29"/>
        <v>710.203011327046</v>
      </c>
    </row>
    <row r="1882" spans="6:7" ht="12.75">
      <c r="F1882">
        <v>0.001879</v>
      </c>
      <c r="G1882">
        <f t="shared" si="29"/>
        <v>710.2197084035126</v>
      </c>
    </row>
    <row r="1883" spans="6:7" ht="12.75">
      <c r="F1883">
        <v>0.00188</v>
      </c>
      <c r="G1883">
        <f t="shared" si="29"/>
        <v>710.2363974051689</v>
      </c>
    </row>
    <row r="1884" spans="6:7" ht="12.75">
      <c r="F1884">
        <v>0.001881</v>
      </c>
      <c r="G1884">
        <f t="shared" si="29"/>
        <v>710.2530783402835</v>
      </c>
    </row>
    <row r="1885" spans="6:7" ht="12.75">
      <c r="F1885">
        <v>0.001882</v>
      </c>
      <c r="G1885">
        <f t="shared" si="29"/>
        <v>710.2697512171179</v>
      </c>
    </row>
    <row r="1886" spans="6:7" ht="12.75">
      <c r="F1886">
        <v>0.001883</v>
      </c>
      <c r="G1886">
        <f t="shared" si="29"/>
        <v>710.2864160439151</v>
      </c>
    </row>
    <row r="1887" spans="6:7" ht="12.75">
      <c r="F1887">
        <v>0.001884</v>
      </c>
      <c r="G1887">
        <f t="shared" si="29"/>
        <v>710.3030728289068</v>
      </c>
    </row>
    <row r="1888" spans="6:7" ht="12.75">
      <c r="F1888">
        <v>0.001885</v>
      </c>
      <c r="G1888">
        <f t="shared" si="29"/>
        <v>710.3197215803106</v>
      </c>
    </row>
    <row r="1889" spans="6:7" ht="12.75">
      <c r="F1889">
        <v>0.001886</v>
      </c>
      <c r="G1889">
        <f t="shared" si="29"/>
        <v>710.3363623063365</v>
      </c>
    </row>
    <row r="1890" spans="6:7" ht="12.75">
      <c r="F1890">
        <v>0.001887</v>
      </c>
      <c r="G1890">
        <f t="shared" si="29"/>
        <v>710.3529950151762</v>
      </c>
    </row>
    <row r="1891" spans="6:7" ht="12.75">
      <c r="F1891">
        <v>0.001888</v>
      </c>
      <c r="G1891">
        <f t="shared" si="29"/>
        <v>710.3696197150089</v>
      </c>
    </row>
    <row r="1892" spans="6:7" ht="12.75">
      <c r="F1892">
        <v>0.001889</v>
      </c>
      <c r="G1892">
        <f t="shared" si="29"/>
        <v>710.3862364140066</v>
      </c>
    </row>
    <row r="1893" spans="6:7" ht="12.75">
      <c r="F1893">
        <v>0.00189</v>
      </c>
      <c r="G1893">
        <f t="shared" si="29"/>
        <v>710.4028451203227</v>
      </c>
    </row>
    <row r="1894" spans="6:7" ht="12.75">
      <c r="F1894">
        <v>0.001891</v>
      </c>
      <c r="G1894">
        <f t="shared" si="29"/>
        <v>710.4194458421002</v>
      </c>
    </row>
    <row r="1895" spans="6:7" ht="12.75">
      <c r="F1895">
        <v>0.001892</v>
      </c>
      <c r="G1895">
        <f t="shared" si="29"/>
        <v>710.4360385874679</v>
      </c>
    </row>
    <row r="1896" spans="6:7" ht="12.75">
      <c r="F1896">
        <v>0.001893</v>
      </c>
      <c r="G1896">
        <f t="shared" si="29"/>
        <v>710.4526233645468</v>
      </c>
    </row>
    <row r="1897" spans="6:7" ht="12.75">
      <c r="F1897">
        <v>0.001894</v>
      </c>
      <c r="G1897">
        <f t="shared" si="29"/>
        <v>710.4692001814403</v>
      </c>
    </row>
    <row r="1898" spans="6:7" ht="12.75">
      <c r="F1898">
        <v>0.001895</v>
      </c>
      <c r="G1898">
        <f t="shared" si="29"/>
        <v>710.4857690462409</v>
      </c>
    </row>
    <row r="1899" spans="6:7" ht="12.75">
      <c r="F1899">
        <v>0.001896</v>
      </c>
      <c r="G1899">
        <f t="shared" si="29"/>
        <v>710.502329967027</v>
      </c>
    </row>
    <row r="1900" spans="6:7" ht="12.75">
      <c r="F1900">
        <v>0.001897</v>
      </c>
      <c r="G1900">
        <f t="shared" si="29"/>
        <v>710.5188829518698</v>
      </c>
    </row>
    <row r="1901" spans="6:7" ht="12.75">
      <c r="F1901">
        <v>0.001898</v>
      </c>
      <c r="G1901">
        <f t="shared" si="29"/>
        <v>710.5354280088227</v>
      </c>
    </row>
    <row r="1902" spans="6:7" ht="12.75">
      <c r="F1902">
        <v>0.001899</v>
      </c>
      <c r="G1902">
        <f t="shared" si="29"/>
        <v>710.5519651459281</v>
      </c>
    </row>
    <row r="1903" spans="6:7" ht="12.75">
      <c r="F1903">
        <v>0.0019</v>
      </c>
      <c r="G1903">
        <f t="shared" si="29"/>
        <v>710.5684943712147</v>
      </c>
    </row>
    <row r="1904" spans="6:7" ht="12.75">
      <c r="F1904">
        <v>0.001901</v>
      </c>
      <c r="G1904">
        <f t="shared" si="29"/>
        <v>710.585015692704</v>
      </c>
    </row>
    <row r="1905" spans="6:7" ht="12.75">
      <c r="F1905">
        <v>0.001902</v>
      </c>
      <c r="G1905">
        <f t="shared" si="29"/>
        <v>710.6015291183996</v>
      </c>
    </row>
    <row r="1906" spans="6:7" ht="12.75">
      <c r="F1906">
        <v>0.001903</v>
      </c>
      <c r="G1906">
        <f t="shared" si="29"/>
        <v>710.6180346562949</v>
      </c>
    </row>
    <row r="1907" spans="6:7" ht="12.75">
      <c r="F1907">
        <v>0.001904</v>
      </c>
      <c r="G1907">
        <f t="shared" si="29"/>
        <v>710.6345323143689</v>
      </c>
    </row>
    <row r="1908" spans="6:7" ht="12.75">
      <c r="F1908">
        <v>0.001905</v>
      </c>
      <c r="G1908">
        <f t="shared" si="29"/>
        <v>710.6510221005938</v>
      </c>
    </row>
    <row r="1909" spans="6:7" ht="12.75">
      <c r="F1909">
        <v>0.001906</v>
      </c>
      <c r="G1909">
        <f t="shared" si="29"/>
        <v>710.6675040229242</v>
      </c>
    </row>
    <row r="1910" spans="6:7" ht="12.75">
      <c r="F1910">
        <v>0.001907</v>
      </c>
      <c r="G1910">
        <f t="shared" si="29"/>
        <v>710.6839780893042</v>
      </c>
    </row>
    <row r="1911" spans="6:7" ht="12.75">
      <c r="F1911">
        <v>0.001908</v>
      </c>
      <c r="G1911">
        <f t="shared" si="29"/>
        <v>710.7004443076638</v>
      </c>
    </row>
    <row r="1912" spans="6:7" ht="12.75">
      <c r="F1912">
        <v>0.001909</v>
      </c>
      <c r="G1912">
        <f t="shared" si="29"/>
        <v>710.7169026859267</v>
      </c>
    </row>
    <row r="1913" spans="6:7" ht="12.75">
      <c r="F1913">
        <v>0.00191</v>
      </c>
      <c r="G1913">
        <f t="shared" si="29"/>
        <v>710.7333532319983</v>
      </c>
    </row>
    <row r="1914" spans="6:7" ht="12.75">
      <c r="F1914">
        <v>0.001911</v>
      </c>
      <c r="G1914">
        <f t="shared" si="29"/>
        <v>710.7497959537743</v>
      </c>
    </row>
    <row r="1915" spans="6:7" ht="12.75">
      <c r="F1915">
        <v>0.001912</v>
      </c>
      <c r="G1915">
        <f t="shared" si="29"/>
        <v>710.7662308591362</v>
      </c>
    </row>
    <row r="1916" spans="6:7" ht="12.75">
      <c r="F1916">
        <v>0.001913</v>
      </c>
      <c r="G1916">
        <f t="shared" si="29"/>
        <v>710.7826579559587</v>
      </c>
    </row>
    <row r="1917" spans="6:7" ht="12.75">
      <c r="F1917">
        <v>0.001914</v>
      </c>
      <c r="G1917">
        <f t="shared" si="29"/>
        <v>710.7990772520992</v>
      </c>
    </row>
    <row r="1918" spans="6:7" ht="12.75">
      <c r="F1918">
        <v>0.001915</v>
      </c>
      <c r="G1918">
        <f t="shared" si="29"/>
        <v>710.8154887554033</v>
      </c>
    </row>
    <row r="1919" spans="6:7" ht="12.75">
      <c r="F1919">
        <v>0.001916</v>
      </c>
      <c r="G1919">
        <f t="shared" si="29"/>
        <v>710.8318924737098</v>
      </c>
    </row>
    <row r="1920" spans="6:7" ht="12.75">
      <c r="F1920">
        <v>0.001917</v>
      </c>
      <c r="G1920">
        <f t="shared" si="29"/>
        <v>710.84828841484</v>
      </c>
    </row>
    <row r="1921" spans="6:7" ht="12.75">
      <c r="F1921">
        <v>0.001918</v>
      </c>
      <c r="G1921">
        <f t="shared" si="29"/>
        <v>710.8646765866049</v>
      </c>
    </row>
    <row r="1922" spans="6:7" ht="12.75">
      <c r="F1922">
        <v>0.001919</v>
      </c>
      <c r="G1922">
        <f t="shared" si="29"/>
        <v>710.8810569968023</v>
      </c>
    </row>
    <row r="1923" spans="6:7" ht="12.75">
      <c r="F1923">
        <v>0.00192</v>
      </c>
      <c r="G1923">
        <f t="shared" si="29"/>
        <v>710.897429653223</v>
      </c>
    </row>
    <row r="1924" spans="6:7" ht="12.75">
      <c r="F1924">
        <v>0.001921</v>
      </c>
      <c r="G1924">
        <f aca="true" t="shared" si="30" ref="G1924:G1987">NORMINV(F1924,Mean,Stddev)</f>
        <v>710.9137945636407</v>
      </c>
    </row>
    <row r="1925" spans="6:7" ht="12.75">
      <c r="F1925">
        <v>0.001922</v>
      </c>
      <c r="G1925">
        <f t="shared" si="30"/>
        <v>710.9301517358194</v>
      </c>
    </row>
    <row r="1926" spans="6:7" ht="12.75">
      <c r="F1926">
        <v>0.001923</v>
      </c>
      <c r="G1926">
        <f t="shared" si="30"/>
        <v>710.9465011775086</v>
      </c>
    </row>
    <row r="1927" spans="6:7" ht="12.75">
      <c r="F1927">
        <v>0.001924</v>
      </c>
      <c r="G1927">
        <f t="shared" si="30"/>
        <v>710.9628428964522</v>
      </c>
    </row>
    <row r="1928" spans="6:7" ht="12.75">
      <c r="F1928">
        <v>0.001925</v>
      </c>
      <c r="G1928">
        <f t="shared" si="30"/>
        <v>710.9791769003766</v>
      </c>
    </row>
    <row r="1929" spans="6:7" ht="12.75">
      <c r="F1929">
        <v>0.001926</v>
      </c>
      <c r="G1929">
        <f t="shared" si="30"/>
        <v>710.995503196998</v>
      </c>
    </row>
    <row r="1930" spans="6:7" ht="12.75">
      <c r="F1930">
        <v>0.001927</v>
      </c>
      <c r="G1930">
        <f t="shared" si="30"/>
        <v>711.0118217940196</v>
      </c>
    </row>
    <row r="1931" spans="6:7" ht="12.75">
      <c r="F1931">
        <v>0.001928</v>
      </c>
      <c r="G1931">
        <f t="shared" si="30"/>
        <v>711.0281326991379</v>
      </c>
    </row>
    <row r="1932" spans="6:7" ht="12.75">
      <c r="F1932">
        <v>0.001929</v>
      </c>
      <c r="G1932">
        <f t="shared" si="30"/>
        <v>711.0444359200325</v>
      </c>
    </row>
    <row r="1933" spans="6:7" ht="12.75">
      <c r="F1933">
        <v>0.00193</v>
      </c>
      <c r="G1933">
        <f t="shared" si="30"/>
        <v>711.0607314643727</v>
      </c>
    </row>
    <row r="1934" spans="6:7" ht="12.75">
      <c r="F1934">
        <v>0.001931</v>
      </c>
      <c r="G1934">
        <f t="shared" si="30"/>
        <v>711.077019339815</v>
      </c>
    </row>
    <row r="1935" spans="6:7" ht="12.75">
      <c r="F1935">
        <v>0.001932</v>
      </c>
      <c r="G1935">
        <f t="shared" si="30"/>
        <v>711.0932995540093</v>
      </c>
    </row>
    <row r="1936" spans="6:7" ht="12.75">
      <c r="F1936">
        <v>0.001933</v>
      </c>
      <c r="G1936">
        <f t="shared" si="30"/>
        <v>711.1095721145884</v>
      </c>
    </row>
    <row r="1937" spans="6:7" ht="12.75">
      <c r="F1937">
        <v>0.001934</v>
      </c>
      <c r="G1937">
        <f t="shared" si="30"/>
        <v>711.1258370291757</v>
      </c>
    </row>
    <row r="1938" spans="6:7" ht="12.75">
      <c r="F1938">
        <v>0.001935</v>
      </c>
      <c r="G1938">
        <f t="shared" si="30"/>
        <v>711.1420943053809</v>
      </c>
    </row>
    <row r="1939" spans="6:7" ht="12.75">
      <c r="F1939">
        <v>0.001936</v>
      </c>
      <c r="G1939">
        <f t="shared" si="30"/>
        <v>711.1583439508079</v>
      </c>
    </row>
    <row r="1940" spans="6:7" ht="12.75">
      <c r="F1940">
        <v>0.001937</v>
      </c>
      <c r="G1940">
        <f t="shared" si="30"/>
        <v>711.1745859730435</v>
      </c>
    </row>
    <row r="1941" spans="6:7" ht="12.75">
      <c r="F1941">
        <v>0.001938</v>
      </c>
      <c r="G1941">
        <f t="shared" si="30"/>
        <v>711.1908203796646</v>
      </c>
    </row>
    <row r="1942" spans="6:7" ht="12.75">
      <c r="F1942">
        <v>0.001939</v>
      </c>
      <c r="G1942">
        <f t="shared" si="30"/>
        <v>711.2070471782354</v>
      </c>
    </row>
    <row r="1943" spans="6:7" ht="12.75">
      <c r="F1943">
        <v>0.00194</v>
      </c>
      <c r="G1943">
        <f t="shared" si="30"/>
        <v>711.2232663763134</v>
      </c>
    </row>
    <row r="1944" spans="6:7" ht="12.75">
      <c r="F1944">
        <v>0.001941</v>
      </c>
      <c r="G1944">
        <f t="shared" si="30"/>
        <v>711.2394779814401</v>
      </c>
    </row>
    <row r="1945" spans="6:7" ht="12.75">
      <c r="F1945">
        <v>0.001942</v>
      </c>
      <c r="G1945">
        <f t="shared" si="30"/>
        <v>711.2556820011466</v>
      </c>
    </row>
    <row r="1946" spans="6:7" ht="12.75">
      <c r="F1946">
        <v>0.001943</v>
      </c>
      <c r="G1946">
        <f t="shared" si="30"/>
        <v>711.2718784429512</v>
      </c>
    </row>
    <row r="1947" spans="6:7" ht="12.75">
      <c r="F1947">
        <v>0.001944</v>
      </c>
      <c r="G1947">
        <f t="shared" si="30"/>
        <v>711.2880673143666</v>
      </c>
    </row>
    <row r="1948" spans="6:7" ht="12.75">
      <c r="F1948">
        <v>0.001945</v>
      </c>
      <c r="G1948">
        <f t="shared" si="30"/>
        <v>711.3042486228878</v>
      </c>
    </row>
    <row r="1949" spans="6:7" ht="12.75">
      <c r="F1949">
        <v>0.001946</v>
      </c>
      <c r="G1949">
        <f t="shared" si="30"/>
        <v>711.3204223759999</v>
      </c>
    </row>
    <row r="1950" spans="6:7" ht="12.75">
      <c r="F1950">
        <v>0.001947</v>
      </c>
      <c r="G1950">
        <f t="shared" si="30"/>
        <v>711.3365885811808</v>
      </c>
    </row>
    <row r="1951" spans="6:7" ht="12.75">
      <c r="F1951">
        <v>0.001948</v>
      </c>
      <c r="G1951">
        <f t="shared" si="30"/>
        <v>711.3527472458925</v>
      </c>
    </row>
    <row r="1952" spans="6:7" ht="12.75">
      <c r="F1952">
        <v>0.001949</v>
      </c>
      <c r="G1952">
        <f t="shared" si="30"/>
        <v>711.3688983775876</v>
      </c>
    </row>
    <row r="1953" spans="6:7" ht="12.75">
      <c r="F1953">
        <v>0.00195</v>
      </c>
      <c r="G1953">
        <f t="shared" si="30"/>
        <v>711.3850419837053</v>
      </c>
    </row>
    <row r="1954" spans="6:7" ht="12.75">
      <c r="F1954">
        <v>0.001951</v>
      </c>
      <c r="G1954">
        <f t="shared" si="30"/>
        <v>711.401178071679</v>
      </c>
    </row>
    <row r="1955" spans="6:7" ht="12.75">
      <c r="F1955">
        <v>0.001952</v>
      </c>
      <c r="G1955">
        <f t="shared" si="30"/>
        <v>711.4173066489261</v>
      </c>
    </row>
    <row r="1956" spans="6:7" ht="12.75">
      <c r="F1956">
        <v>0.001953</v>
      </c>
      <c r="G1956">
        <f t="shared" si="30"/>
        <v>711.4334277228542</v>
      </c>
    </row>
    <row r="1957" spans="6:7" ht="12.75">
      <c r="F1957">
        <v>0.001954</v>
      </c>
      <c r="G1957">
        <f t="shared" si="30"/>
        <v>711.4495413008581</v>
      </c>
    </row>
    <row r="1958" spans="6:7" ht="12.75">
      <c r="F1958">
        <v>0.001955</v>
      </c>
      <c r="G1958">
        <f t="shared" si="30"/>
        <v>711.4656473903269</v>
      </c>
    </row>
    <row r="1959" spans="6:7" ht="12.75">
      <c r="F1959">
        <v>0.001956</v>
      </c>
      <c r="G1959">
        <f t="shared" si="30"/>
        <v>711.4817459986333</v>
      </c>
    </row>
    <row r="1960" spans="6:7" ht="12.75">
      <c r="F1960">
        <v>0.001957</v>
      </c>
      <c r="G1960">
        <f t="shared" si="30"/>
        <v>711.4978371331406</v>
      </c>
    </row>
    <row r="1961" spans="6:7" ht="12.75">
      <c r="F1961">
        <v>0.001958</v>
      </c>
      <c r="G1961">
        <f t="shared" si="30"/>
        <v>711.5139208011993</v>
      </c>
    </row>
    <row r="1962" spans="6:7" ht="12.75">
      <c r="F1962">
        <v>0.001959</v>
      </c>
      <c r="G1962">
        <f t="shared" si="30"/>
        <v>711.5299970101547</v>
      </c>
    </row>
    <row r="1963" spans="6:7" ht="12.75">
      <c r="F1963">
        <v>0.00196</v>
      </c>
      <c r="G1963">
        <f t="shared" si="30"/>
        <v>711.5460657673351</v>
      </c>
    </row>
    <row r="1964" spans="6:7" ht="12.75">
      <c r="F1964">
        <v>0.001961</v>
      </c>
      <c r="G1964">
        <f t="shared" si="30"/>
        <v>711.56212708006</v>
      </c>
    </row>
    <row r="1965" spans="6:7" ht="12.75">
      <c r="F1965">
        <v>0.001962</v>
      </c>
      <c r="G1965">
        <f t="shared" si="30"/>
        <v>711.5781809556361</v>
      </c>
    </row>
    <row r="1966" spans="6:7" ht="12.75">
      <c r="F1966">
        <v>0.001963</v>
      </c>
      <c r="G1966">
        <f t="shared" si="30"/>
        <v>711.5942274013645</v>
      </c>
    </row>
    <row r="1967" spans="6:7" ht="12.75">
      <c r="F1967">
        <v>0.001964</v>
      </c>
      <c r="G1967">
        <f t="shared" si="30"/>
        <v>711.6102664245302</v>
      </c>
    </row>
    <row r="1968" spans="6:7" ht="12.75">
      <c r="F1968">
        <v>0.001965</v>
      </c>
      <c r="G1968">
        <f t="shared" si="30"/>
        <v>711.6262980324092</v>
      </c>
    </row>
    <row r="1969" spans="6:7" ht="12.75">
      <c r="F1969">
        <v>0.001966</v>
      </c>
      <c r="G1969">
        <f t="shared" si="30"/>
        <v>711.6423222322644</v>
      </c>
    </row>
    <row r="1970" spans="6:7" ht="12.75">
      <c r="F1970">
        <v>0.001967</v>
      </c>
      <c r="G1970">
        <f t="shared" si="30"/>
        <v>711.6583390313535</v>
      </c>
    </row>
    <row r="1971" spans="6:7" ht="12.75">
      <c r="F1971">
        <v>0.001968</v>
      </c>
      <c r="G1971">
        <f t="shared" si="30"/>
        <v>711.6743484369183</v>
      </c>
    </row>
    <row r="1972" spans="6:7" ht="12.75">
      <c r="F1972">
        <v>0.001969</v>
      </c>
      <c r="G1972">
        <f t="shared" si="30"/>
        <v>711.6903504561911</v>
      </c>
    </row>
    <row r="1973" spans="6:7" ht="12.75">
      <c r="F1973">
        <v>0.00197</v>
      </c>
      <c r="G1973">
        <f t="shared" si="30"/>
        <v>711.706345096392</v>
      </c>
    </row>
    <row r="1974" spans="6:7" ht="12.75">
      <c r="F1974">
        <v>0.001971</v>
      </c>
      <c r="G1974">
        <f t="shared" si="30"/>
        <v>711.7223323647356</v>
      </c>
    </row>
    <row r="1975" spans="6:7" ht="12.75">
      <c r="F1975">
        <v>0.001972</v>
      </c>
      <c r="G1975">
        <f t="shared" si="30"/>
        <v>711.7383122684207</v>
      </c>
    </row>
    <row r="1976" spans="6:7" ht="12.75">
      <c r="F1976">
        <v>0.001973</v>
      </c>
      <c r="G1976">
        <f t="shared" si="30"/>
        <v>711.7542848146347</v>
      </c>
    </row>
    <row r="1977" spans="6:7" ht="12.75">
      <c r="F1977">
        <v>0.001974</v>
      </c>
      <c r="G1977">
        <f t="shared" si="30"/>
        <v>711.7702500105605</v>
      </c>
    </row>
    <row r="1978" spans="6:7" ht="12.75">
      <c r="F1978">
        <v>0.001975</v>
      </c>
      <c r="G1978">
        <f t="shared" si="30"/>
        <v>711.7862078633646</v>
      </c>
    </row>
    <row r="1979" spans="6:7" ht="12.75">
      <c r="F1979">
        <v>0.001976</v>
      </c>
      <c r="G1979">
        <f t="shared" si="30"/>
        <v>711.8021583802042</v>
      </c>
    </row>
    <row r="1980" spans="6:7" ht="12.75">
      <c r="F1980">
        <v>0.001977</v>
      </c>
      <c r="G1980">
        <f t="shared" si="30"/>
        <v>711.8181015682253</v>
      </c>
    </row>
    <row r="1981" spans="6:7" ht="12.75">
      <c r="F1981">
        <v>0.001978</v>
      </c>
      <c r="G1981">
        <f t="shared" si="30"/>
        <v>711.8340374345673</v>
      </c>
    </row>
    <row r="1982" spans="6:7" ht="12.75">
      <c r="F1982">
        <v>0.001979</v>
      </c>
      <c r="G1982">
        <f t="shared" si="30"/>
        <v>711.8499659863546</v>
      </c>
    </row>
    <row r="1983" spans="6:7" ht="12.75">
      <c r="F1983">
        <v>0.00198</v>
      </c>
      <c r="G1983">
        <f t="shared" si="30"/>
        <v>711.8658872307025</v>
      </c>
    </row>
    <row r="1984" spans="6:7" ht="12.75">
      <c r="F1984">
        <v>0.001981</v>
      </c>
      <c r="G1984">
        <f t="shared" si="30"/>
        <v>711.881801174714</v>
      </c>
    </row>
    <row r="1985" spans="6:7" ht="12.75">
      <c r="F1985">
        <v>0.001982</v>
      </c>
      <c r="G1985">
        <f t="shared" si="30"/>
        <v>711.897707825487</v>
      </c>
    </row>
    <row r="1986" spans="6:7" ht="12.75">
      <c r="F1986">
        <v>0.001983</v>
      </c>
      <c r="G1986">
        <f t="shared" si="30"/>
        <v>711.9136071901037</v>
      </c>
    </row>
    <row r="1987" spans="6:7" ht="12.75">
      <c r="F1987">
        <v>0.001984</v>
      </c>
      <c r="G1987">
        <f t="shared" si="30"/>
        <v>711.9294992756372</v>
      </c>
    </row>
    <row r="1988" spans="6:7" ht="12.75">
      <c r="F1988">
        <v>0.001985</v>
      </c>
      <c r="G1988">
        <f aca="true" t="shared" si="31" ref="G1988:G2051">NORMINV(F1988,Mean,Stddev)</f>
        <v>711.9453840891488</v>
      </c>
    </row>
    <row r="1989" spans="6:7" ht="12.75">
      <c r="F1989">
        <v>0.001986</v>
      </c>
      <c r="G1989">
        <f t="shared" si="31"/>
        <v>711.9612616376944</v>
      </c>
    </row>
    <row r="1990" spans="6:7" ht="12.75">
      <c r="F1990">
        <v>0.001987</v>
      </c>
      <c r="G1990">
        <f t="shared" si="31"/>
        <v>711.9771319283143</v>
      </c>
    </row>
    <row r="1991" spans="6:7" ht="12.75">
      <c r="F1991">
        <v>0.001988</v>
      </c>
      <c r="G1991">
        <f t="shared" si="31"/>
        <v>711.9929949680402</v>
      </c>
    </row>
    <row r="1992" spans="6:7" ht="12.75">
      <c r="F1992">
        <v>0.001989</v>
      </c>
      <c r="G1992">
        <f t="shared" si="31"/>
        <v>712.0088507638918</v>
      </c>
    </row>
    <row r="1993" spans="6:7" ht="12.75">
      <c r="F1993">
        <v>0.00199</v>
      </c>
      <c r="G1993">
        <f t="shared" si="31"/>
        <v>712.0246993228836</v>
      </c>
    </row>
    <row r="1994" spans="6:7" ht="12.75">
      <c r="F1994">
        <v>0.001991</v>
      </c>
      <c r="G1994">
        <f t="shared" si="31"/>
        <v>712.0405406520144</v>
      </c>
    </row>
    <row r="1995" spans="6:7" ht="12.75">
      <c r="F1995">
        <v>0.001992</v>
      </c>
      <c r="G1995">
        <f t="shared" si="31"/>
        <v>712.0563747582746</v>
      </c>
    </row>
    <row r="1996" spans="6:7" ht="12.75">
      <c r="F1996">
        <v>0.001993</v>
      </c>
      <c r="G1996">
        <f t="shared" si="31"/>
        <v>712.0722016486425</v>
      </c>
    </row>
    <row r="1997" spans="6:7" ht="12.75">
      <c r="F1997">
        <v>0.001994</v>
      </c>
      <c r="G1997">
        <f t="shared" si="31"/>
        <v>712.0880213300915</v>
      </c>
    </row>
    <row r="1998" spans="6:7" ht="12.75">
      <c r="F1998">
        <v>0.001995</v>
      </c>
      <c r="G1998">
        <f t="shared" si="31"/>
        <v>712.1038338095793</v>
      </c>
    </row>
    <row r="1999" spans="6:7" ht="12.75">
      <c r="F1999">
        <v>0.001996</v>
      </c>
      <c r="G1999">
        <f t="shared" si="31"/>
        <v>712.1196390940554</v>
      </c>
    </row>
    <row r="2000" spans="6:7" ht="12.75">
      <c r="F2000">
        <v>0.001997</v>
      </c>
      <c r="G2000">
        <f t="shared" si="31"/>
        <v>712.1354371904572</v>
      </c>
    </row>
    <row r="2001" spans="6:7" ht="12.75">
      <c r="F2001">
        <v>0.001998</v>
      </c>
      <c r="G2001">
        <f t="shared" si="31"/>
        <v>712.1512281057172</v>
      </c>
    </row>
    <row r="2002" spans="6:7" ht="12.75">
      <c r="F2002">
        <v>0.001999</v>
      </c>
      <c r="G2002">
        <f t="shared" si="31"/>
        <v>712.1670118467523</v>
      </c>
    </row>
    <row r="2003" spans="6:7" ht="12.75">
      <c r="F2003">
        <v>0.002</v>
      </c>
      <c r="G2003">
        <f t="shared" si="31"/>
        <v>712.1827884204697</v>
      </c>
    </row>
    <row r="2004" spans="6:7" ht="12.75">
      <c r="F2004">
        <v>0.003</v>
      </c>
      <c r="G2004">
        <f t="shared" si="31"/>
        <v>725.2212591321661</v>
      </c>
    </row>
    <row r="2005" spans="6:7" ht="12.75">
      <c r="F2005">
        <v>0.004</v>
      </c>
      <c r="G2005">
        <f t="shared" si="31"/>
        <v>734.7926617276228</v>
      </c>
    </row>
    <row r="2006" spans="6:7" ht="12.75">
      <c r="F2006">
        <v>0.005</v>
      </c>
      <c r="G2006">
        <f t="shared" si="31"/>
        <v>742.4168662241404</v>
      </c>
    </row>
    <row r="2007" spans="6:7" ht="12.75">
      <c r="F2007">
        <v>0.006</v>
      </c>
      <c r="G2007">
        <f t="shared" si="31"/>
        <v>748.7854670593396</v>
      </c>
    </row>
    <row r="2008" spans="6:7" ht="12.75">
      <c r="F2008">
        <v>0.007</v>
      </c>
      <c r="G2008">
        <f t="shared" si="31"/>
        <v>754.2736327984226</v>
      </c>
    </row>
    <row r="2009" spans="6:7" ht="12.75">
      <c r="F2009">
        <v>0.008</v>
      </c>
      <c r="G2009">
        <f t="shared" si="31"/>
        <v>759.108468608082</v>
      </c>
    </row>
    <row r="2010" spans="6:7" ht="12.75">
      <c r="F2010">
        <v>0.009</v>
      </c>
      <c r="G2010">
        <f t="shared" si="31"/>
        <v>763.4382476785797</v>
      </c>
    </row>
    <row r="2011" spans="6:7" ht="12.75">
      <c r="F2011">
        <v>0.01</v>
      </c>
      <c r="G2011">
        <f t="shared" si="31"/>
        <v>767.3653000067566</v>
      </c>
    </row>
    <row r="2012" spans="6:7" ht="12.75">
      <c r="F2012">
        <v>0.011</v>
      </c>
      <c r="G2012">
        <f t="shared" si="31"/>
        <v>770.963319247662</v>
      </c>
    </row>
    <row r="2013" spans="6:7" ht="12.75">
      <c r="F2013">
        <v>0.012</v>
      </c>
      <c r="G2013">
        <f t="shared" si="31"/>
        <v>774.2871966521789</v>
      </c>
    </row>
    <row r="2014" spans="6:7" ht="12.75">
      <c r="F2014">
        <v>0.013</v>
      </c>
      <c r="G2014">
        <f t="shared" si="31"/>
        <v>777.3789540115257</v>
      </c>
    </row>
    <row r="2015" spans="6:7" ht="12.75">
      <c r="F2015">
        <v>0.014</v>
      </c>
      <c r="G2015">
        <f t="shared" si="31"/>
        <v>780.2714998658737</v>
      </c>
    </row>
    <row r="2016" spans="6:7" ht="12.75">
      <c r="F2016">
        <v>0.015</v>
      </c>
      <c r="G2016">
        <f t="shared" si="31"/>
        <v>782.9911038241058</v>
      </c>
    </row>
    <row r="2017" spans="6:7" ht="12.75">
      <c r="F2017">
        <v>0.016</v>
      </c>
      <c r="G2017">
        <f t="shared" si="31"/>
        <v>785.5590815562491</v>
      </c>
    </row>
    <row r="2018" spans="6:7" ht="12.75">
      <c r="F2018">
        <v>0.017</v>
      </c>
      <c r="G2018">
        <f t="shared" si="31"/>
        <v>787.9929751703801</v>
      </c>
    </row>
    <row r="2019" spans="6:7" ht="12.75">
      <c r="F2019">
        <v>0.018</v>
      </c>
      <c r="G2019">
        <f t="shared" si="31"/>
        <v>790.3074004845714</v>
      </c>
    </row>
    <row r="2020" spans="6:7" ht="12.75">
      <c r="F2020">
        <v>0.019</v>
      </c>
      <c r="G2020">
        <f t="shared" si="31"/>
        <v>792.5146682346735</v>
      </c>
    </row>
    <row r="2021" spans="6:7" ht="12.75">
      <c r="F2021">
        <v>0.02</v>
      </c>
      <c r="G2021">
        <f t="shared" si="31"/>
        <v>794.6252481048956</v>
      </c>
    </row>
    <row r="2022" spans="6:7" ht="12.75">
      <c r="F2022">
        <v>0.021</v>
      </c>
      <c r="G2022">
        <f t="shared" si="31"/>
        <v>796.6481211217581</v>
      </c>
    </row>
    <row r="2023" spans="6:7" ht="12.75">
      <c r="F2023">
        <v>0.022</v>
      </c>
      <c r="G2023">
        <f t="shared" si="31"/>
        <v>798.5910512413598</v>
      </c>
    </row>
    <row r="2024" spans="6:7" ht="12.75">
      <c r="F2024">
        <v>0.023</v>
      </c>
      <c r="G2024">
        <f t="shared" si="31"/>
        <v>800.4607974469834</v>
      </c>
    </row>
    <row r="2025" spans="6:7" ht="12.75">
      <c r="F2025">
        <v>0.024</v>
      </c>
      <c r="G2025">
        <f t="shared" si="31"/>
        <v>802.2632813782811</v>
      </c>
    </row>
    <row r="2026" spans="6:7" ht="12.75">
      <c r="F2026">
        <v>0.025</v>
      </c>
      <c r="G2026">
        <f t="shared" si="31"/>
        <v>804.0037212591593</v>
      </c>
    </row>
    <row r="2027" spans="6:7" ht="12.75">
      <c r="F2027">
        <v>0.026</v>
      </c>
      <c r="G2027">
        <f t="shared" si="31"/>
        <v>805.686739962472</v>
      </c>
    </row>
    <row r="2028" spans="6:7" ht="12.75">
      <c r="F2028">
        <v>0.027</v>
      </c>
      <c r="G2028">
        <f t="shared" si="31"/>
        <v>807.316452998354</v>
      </c>
    </row>
    <row r="2029" spans="6:7" ht="12.75">
      <c r="F2029">
        <v>0.028</v>
      </c>
      <c r="G2029">
        <f t="shared" si="31"/>
        <v>808.8965407539541</v>
      </c>
    </row>
    <row r="2030" spans="6:7" ht="12.75">
      <c r="F2030">
        <v>0.029</v>
      </c>
      <c r="G2030">
        <f t="shared" si="31"/>
        <v>810.4303082596407</v>
      </c>
    </row>
    <row r="2031" spans="6:7" ht="12.75">
      <c r="F2031">
        <v>0.03</v>
      </c>
      <c r="G2031">
        <f t="shared" si="31"/>
        <v>811.9207349872681</v>
      </c>
    </row>
    <row r="2032" spans="6:7" ht="12.75">
      <c r="F2032">
        <v>0.031</v>
      </c>
      <c r="G2032">
        <f t="shared" si="31"/>
        <v>813.370516616799</v>
      </c>
    </row>
    <row r="2033" spans="6:7" ht="12.75">
      <c r="F2033">
        <v>0.032</v>
      </c>
      <c r="G2033">
        <f t="shared" si="31"/>
        <v>814.782100281664</v>
      </c>
    </row>
    <row r="2034" spans="6:7" ht="12.75">
      <c r="F2034">
        <v>0.033</v>
      </c>
      <c r="G2034">
        <f t="shared" si="31"/>
        <v>816.1577144812923</v>
      </c>
    </row>
    <row r="2035" spans="6:7" ht="12.75">
      <c r="F2035">
        <v>0.034</v>
      </c>
      <c r="G2035">
        <f t="shared" si="31"/>
        <v>817.4993946035087</v>
      </c>
    </row>
    <row r="2036" spans="6:7" ht="12.75">
      <c r="F2036">
        <v>0.035</v>
      </c>
      <c r="G2036">
        <f t="shared" si="31"/>
        <v>818.8090048102569</v>
      </c>
    </row>
    <row r="2037" spans="6:7" ht="12.75">
      <c r="F2037">
        <v>0.036</v>
      </c>
      <c r="G2037">
        <f t="shared" si="31"/>
        <v>820.0882568931254</v>
      </c>
    </row>
    <row r="2038" spans="6:7" ht="12.75">
      <c r="F2038">
        <v>0.037</v>
      </c>
      <c r="G2038">
        <f t="shared" si="31"/>
        <v>821.3387265901098</v>
      </c>
    </row>
    <row r="2039" spans="6:7" ht="12.75">
      <c r="F2039">
        <v>0.038</v>
      </c>
      <c r="G2039">
        <f t="shared" si="31"/>
        <v>822.561867764311</v>
      </c>
    </row>
    <row r="2040" spans="6:7" ht="12.75">
      <c r="F2040">
        <v>0.039</v>
      </c>
      <c r="G2040">
        <f t="shared" si="31"/>
        <v>823.759024773227</v>
      </c>
    </row>
    <row r="2041" spans="6:7" ht="12.75">
      <c r="F2041">
        <v>0.04</v>
      </c>
      <c r="G2041">
        <f t="shared" si="31"/>
        <v>824.931443299697</v>
      </c>
    </row>
    <row r="2042" spans="6:7" ht="12.75">
      <c r="F2042">
        <v>0.041</v>
      </c>
      <c r="G2042">
        <f t="shared" si="31"/>
        <v>826.0802798692432</v>
      </c>
    </row>
    <row r="2043" spans="6:7" ht="12.75">
      <c r="F2043">
        <v>0.042</v>
      </c>
      <c r="G2043">
        <f t="shared" si="31"/>
        <v>827.2066102410706</v>
      </c>
    </row>
    <row r="2044" spans="6:7" ht="12.75">
      <c r="F2044">
        <v>0.043</v>
      </c>
      <c r="G2044">
        <f t="shared" si="31"/>
        <v>828.3114368294994</v>
      </c>
    </row>
    <row r="2045" spans="6:7" ht="12.75">
      <c r="F2045">
        <v>0.044</v>
      </c>
      <c r="G2045">
        <f t="shared" si="31"/>
        <v>829.3956952876692</v>
      </c>
    </row>
    <row r="2046" spans="6:7" ht="12.75">
      <c r="F2046">
        <v>0.045</v>
      </c>
      <c r="G2046">
        <f t="shared" si="31"/>
        <v>830.4602603648552</v>
      </c>
    </row>
    <row r="2047" spans="6:7" ht="12.75">
      <c r="F2047">
        <v>0.046</v>
      </c>
      <c r="G2047">
        <f t="shared" si="31"/>
        <v>831.505951131806</v>
      </c>
    </row>
    <row r="2048" spans="6:7" ht="12.75">
      <c r="F2048">
        <v>0.047</v>
      </c>
      <c r="G2048">
        <f t="shared" si="31"/>
        <v>832.5335356544745</v>
      </c>
    </row>
    <row r="2049" spans="6:7" ht="12.75">
      <c r="F2049">
        <v>0.048</v>
      </c>
      <c r="G2049">
        <f t="shared" si="31"/>
        <v>833.5437351848021</v>
      </c>
    </row>
    <row r="2050" spans="6:7" ht="12.75">
      <c r="F2050">
        <v>0.049</v>
      </c>
      <c r="G2050">
        <f t="shared" si="31"/>
        <v>834.537227927433</v>
      </c>
    </row>
    <row r="2051" spans="6:7" ht="12.75">
      <c r="F2051">
        <v>0.05</v>
      </c>
      <c r="G2051">
        <f t="shared" si="31"/>
        <v>835.5146524330016</v>
      </c>
    </row>
    <row r="2052" spans="6:7" ht="12.75">
      <c r="F2052">
        <v>0.051</v>
      </c>
      <c r="G2052">
        <f aca="true" t="shared" si="32" ref="G2052:G2115">NORMINV(F2052,Mean,Stddev)</f>
        <v>836.4766106617094</v>
      </c>
    </row>
    <row r="2053" spans="6:7" ht="12.75">
      <c r="F2053">
        <v>0.052</v>
      </c>
      <c r="G2053">
        <f t="shared" si="32"/>
        <v>837.4236707550297</v>
      </c>
    </row>
    <row r="2054" spans="6:7" ht="12.75">
      <c r="F2054">
        <v>0.053</v>
      </c>
      <c r="G2054">
        <f t="shared" si="32"/>
        <v>838.3563695484034</v>
      </c>
    </row>
    <row r="2055" spans="6:7" ht="12.75">
      <c r="F2055">
        <v>0.054</v>
      </c>
      <c r="G2055">
        <f t="shared" si="32"/>
        <v>839.2752148535353</v>
      </c>
    </row>
    <row r="2056" spans="6:7" ht="12.75">
      <c r="F2056">
        <v>0.055</v>
      </c>
      <c r="G2056">
        <f t="shared" si="32"/>
        <v>840.1806875352738</v>
      </c>
    </row>
    <row r="2057" spans="6:7" ht="12.75">
      <c r="F2057">
        <v>0.056</v>
      </c>
      <c r="G2057">
        <f t="shared" si="32"/>
        <v>841.0732434049477</v>
      </c>
    </row>
    <row r="2058" spans="6:7" ht="12.75">
      <c r="F2058">
        <v>0.057</v>
      </c>
      <c r="G2058">
        <f t="shared" si="32"/>
        <v>841.9533149493523</v>
      </c>
    </row>
    <row r="2059" spans="6:7" ht="12.75">
      <c r="F2059">
        <v>0.058</v>
      </c>
      <c r="G2059">
        <f t="shared" si="32"/>
        <v>842.8213129122745</v>
      </c>
    </row>
    <row r="2060" spans="6:7" ht="12.75">
      <c r="F2060">
        <v>0.059</v>
      </c>
      <c r="G2060">
        <f t="shared" si="32"/>
        <v>843.6776277434487</v>
      </c>
    </row>
    <row r="2061" spans="6:7" ht="12.75">
      <c r="F2061">
        <v>0.06</v>
      </c>
      <c r="G2061">
        <f t="shared" si="32"/>
        <v>844.5226309281056</v>
      </c>
    </row>
    <row r="2062" spans="6:7" ht="12.75">
      <c r="F2062">
        <v>0.061</v>
      </c>
      <c r="G2062">
        <f t="shared" si="32"/>
        <v>845.3566762087734</v>
      </c>
    </row>
    <row r="2063" spans="6:7" ht="12.75">
      <c r="F2063">
        <v>0.062</v>
      </c>
      <c r="G2063">
        <f t="shared" si="32"/>
        <v>846.180100709681</v>
      </c>
    </row>
    <row r="2064" spans="6:7" ht="12.75">
      <c r="F2064">
        <v>0.063</v>
      </c>
      <c r="G2064">
        <f t="shared" si="32"/>
        <v>846.9932259729667</v>
      </c>
    </row>
    <row r="2065" spans="6:7" ht="12.75">
      <c r="F2065">
        <v>0.064</v>
      </c>
      <c r="G2065">
        <f t="shared" si="32"/>
        <v>847.7963589148953</v>
      </c>
    </row>
    <row r="2066" spans="6:7" ht="12.75">
      <c r="F2066">
        <v>0.065</v>
      </c>
      <c r="G2066">
        <f t="shared" si="32"/>
        <v>848.5897927094102</v>
      </c>
    </row>
    <row r="2067" spans="6:7" ht="12.75">
      <c r="F2067">
        <v>0.066</v>
      </c>
      <c r="G2067">
        <f t="shared" si="32"/>
        <v>849.373807605568</v>
      </c>
    </row>
    <row r="2068" spans="6:7" ht="12.75">
      <c r="F2068">
        <v>0.067</v>
      </c>
      <c r="G2068">
        <f t="shared" si="32"/>
        <v>850.1486716847319</v>
      </c>
    </row>
    <row r="2069" spans="6:7" ht="12.75">
      <c r="F2069">
        <v>0.068</v>
      </c>
      <c r="G2069">
        <f t="shared" si="32"/>
        <v>850.9146415627897</v>
      </c>
    </row>
    <row r="2070" spans="6:7" ht="12.75">
      <c r="F2070">
        <v>0.069</v>
      </c>
      <c r="G2070">
        <f t="shared" si="32"/>
        <v>851.6719630421364</v>
      </c>
    </row>
    <row r="2071" spans="6:7" ht="12.75">
      <c r="F2071">
        <v>0.07</v>
      </c>
      <c r="G2071">
        <f t="shared" si="32"/>
        <v>852.4208717176912</v>
      </c>
    </row>
    <row r="2072" spans="6:7" ht="12.75">
      <c r="F2072">
        <v>0.071</v>
      </c>
      <c r="G2072">
        <f t="shared" si="32"/>
        <v>853.1615935407945</v>
      </c>
    </row>
    <row r="2073" spans="6:7" ht="12.75">
      <c r="F2073">
        <v>0.072</v>
      </c>
      <c r="G2073">
        <f t="shared" si="32"/>
        <v>853.8943453444651</v>
      </c>
    </row>
    <row r="2074" spans="6:7" ht="12.75">
      <c r="F2074">
        <v>0.073</v>
      </c>
      <c r="G2074">
        <f t="shared" si="32"/>
        <v>854.619335333165</v>
      </c>
    </row>
    <row r="2075" spans="6:7" ht="12.75">
      <c r="F2075">
        <v>0.074</v>
      </c>
      <c r="G2075">
        <f t="shared" si="32"/>
        <v>855.3367635399186</v>
      </c>
    </row>
    <row r="2076" spans="6:7" ht="12.75">
      <c r="F2076">
        <v>0.075</v>
      </c>
      <c r="G2076">
        <f t="shared" si="32"/>
        <v>856.046822253376</v>
      </c>
    </row>
    <row r="2077" spans="6:7" ht="12.75">
      <c r="F2077">
        <v>0.076</v>
      </c>
      <c r="G2077">
        <f t="shared" si="32"/>
        <v>856.7496964171698</v>
      </c>
    </row>
    <row r="2078" spans="6:7" ht="12.75">
      <c r="F2078">
        <v>0.077</v>
      </c>
      <c r="G2078">
        <f t="shared" si="32"/>
        <v>857.4455640037019</v>
      </c>
    </row>
    <row r="2079" spans="6:7" ht="12.75">
      <c r="F2079">
        <v>0.078</v>
      </c>
      <c r="G2079">
        <f t="shared" si="32"/>
        <v>858.1345963643072</v>
      </c>
    </row>
    <row r="2080" spans="6:7" ht="12.75">
      <c r="F2080">
        <v>0.079</v>
      </c>
      <c r="G2080">
        <f t="shared" si="32"/>
        <v>858.8169585575735</v>
      </c>
    </row>
    <row r="2081" spans="6:7" ht="12.75">
      <c r="F2081">
        <v>0.08</v>
      </c>
      <c r="G2081">
        <f t="shared" si="32"/>
        <v>859.4928096574345</v>
      </c>
    </row>
    <row r="2082" spans="6:7" ht="12.75">
      <c r="F2082">
        <v>0.081</v>
      </c>
      <c r="G2082">
        <f t="shared" si="32"/>
        <v>860.1623030425218</v>
      </c>
    </row>
    <row r="2083" spans="6:7" ht="12.75">
      <c r="F2083">
        <v>0.082</v>
      </c>
      <c r="G2083">
        <f t="shared" si="32"/>
        <v>860.8255866681325</v>
      </c>
    </row>
    <row r="2084" spans="6:7" ht="12.75">
      <c r="F2084">
        <v>0.083</v>
      </c>
      <c r="G2084">
        <f t="shared" si="32"/>
        <v>861.4828033220542</v>
      </c>
    </row>
    <row r="2085" spans="6:7" ht="12.75">
      <c r="F2085">
        <v>0.084</v>
      </c>
      <c r="G2085">
        <f t="shared" si="32"/>
        <v>862.1340908653896</v>
      </c>
    </row>
    <row r="2086" spans="6:7" ht="12.75">
      <c r="F2086">
        <v>0.085</v>
      </c>
      <c r="G2086">
        <f t="shared" si="32"/>
        <v>862.779582459428</v>
      </c>
    </row>
    <row r="2087" spans="6:7" ht="12.75">
      <c r="F2087">
        <v>0.086</v>
      </c>
      <c r="G2087">
        <f t="shared" si="32"/>
        <v>863.4194067795255</v>
      </c>
    </row>
    <row r="2088" spans="6:7" ht="12.75">
      <c r="F2088">
        <v>0.087</v>
      </c>
      <c r="G2088">
        <f t="shared" si="32"/>
        <v>864.053688216881</v>
      </c>
    </row>
    <row r="2089" spans="6:7" ht="12.75">
      <c r="F2089">
        <v>0.088</v>
      </c>
      <c r="G2089">
        <f t="shared" si="32"/>
        <v>864.682547069024</v>
      </c>
    </row>
    <row r="2090" spans="6:7" ht="12.75">
      <c r="F2090">
        <v>0.089</v>
      </c>
      <c r="G2090">
        <f t="shared" si="32"/>
        <v>865.3060997197654</v>
      </c>
    </row>
    <row r="2091" spans="6:7" ht="12.75">
      <c r="F2091">
        <v>0.09</v>
      </c>
      <c r="G2091">
        <f t="shared" si="32"/>
        <v>865.9244588093079</v>
      </c>
    </row>
    <row r="2092" spans="6:7" ht="12.75">
      <c r="F2092">
        <v>0.091</v>
      </c>
      <c r="G2092">
        <f t="shared" si="32"/>
        <v>866.5377333951556</v>
      </c>
    </row>
    <row r="2093" spans="6:7" ht="12.75">
      <c r="F2093">
        <v>0.092</v>
      </c>
      <c r="G2093">
        <f t="shared" si="32"/>
        <v>867.1460291044166</v>
      </c>
    </row>
    <row r="2094" spans="6:7" ht="12.75">
      <c r="F2094">
        <v>0.093</v>
      </c>
      <c r="G2094">
        <f t="shared" si="32"/>
        <v>867.7494482780478</v>
      </c>
    </row>
    <row r="2095" spans="6:7" ht="12.75">
      <c r="F2095">
        <v>0.094</v>
      </c>
      <c r="G2095">
        <f t="shared" si="32"/>
        <v>868.3480901075493</v>
      </c>
    </row>
    <row r="2096" spans="6:7" ht="12.75">
      <c r="F2096">
        <v>0.095</v>
      </c>
      <c r="G2096">
        <f t="shared" si="32"/>
        <v>868.9420507645812</v>
      </c>
    </row>
    <row r="2097" spans="6:7" ht="12.75">
      <c r="F2097">
        <v>0.096</v>
      </c>
      <c r="G2097">
        <f t="shared" si="32"/>
        <v>869.5314235239363</v>
      </c>
    </row>
    <row r="2098" spans="6:7" ht="12.75">
      <c r="F2098">
        <v>0.097</v>
      </c>
      <c r="G2098">
        <f t="shared" si="32"/>
        <v>870.1162988802811</v>
      </c>
    </row>
    <row r="2099" spans="6:7" ht="12.75">
      <c r="F2099">
        <v>0.098</v>
      </c>
      <c r="G2099">
        <f t="shared" si="32"/>
        <v>870.6967646590348</v>
      </c>
    </row>
    <row r="2100" spans="6:7" ht="12.75">
      <c r="F2100">
        <v>0.099</v>
      </c>
      <c r="G2100">
        <f t="shared" si="32"/>
        <v>871.2729061217422</v>
      </c>
    </row>
    <row r="2101" spans="6:7" ht="12.75">
      <c r="F2101">
        <v>0.1</v>
      </c>
      <c r="G2101">
        <f t="shared" si="32"/>
        <v>871.8448060662647</v>
      </c>
    </row>
    <row r="2102" spans="6:7" ht="12.75">
      <c r="F2102">
        <v>0.101</v>
      </c>
      <c r="G2102">
        <f t="shared" si="32"/>
        <v>872.4125449220955</v>
      </c>
    </row>
    <row r="2103" spans="6:7" ht="12.75">
      <c r="F2103">
        <v>0.102</v>
      </c>
      <c r="G2103">
        <f t="shared" si="32"/>
        <v>872.9762008410778</v>
      </c>
    </row>
    <row r="2104" spans="6:7" ht="12.75">
      <c r="F2104">
        <v>0.103</v>
      </c>
      <c r="G2104">
        <f t="shared" si="32"/>
        <v>873.535849783796</v>
      </c>
    </row>
    <row r="2105" spans="6:7" ht="12.75">
      <c r="F2105">
        <v>0.104</v>
      </c>
      <c r="G2105">
        <f t="shared" si="32"/>
        <v>874.0915656018831</v>
      </c>
    </row>
    <row r="2106" spans="6:7" ht="12.75">
      <c r="F2106">
        <v>0.105</v>
      </c>
      <c r="G2106">
        <f t="shared" si="32"/>
        <v>874.6434201164743</v>
      </c>
    </row>
    <row r="2107" spans="6:7" ht="12.75">
      <c r="F2107">
        <v>0.106</v>
      </c>
      <c r="G2107">
        <f t="shared" si="32"/>
        <v>875.1914831930249</v>
      </c>
    </row>
    <row r="2108" spans="6:7" ht="12.75">
      <c r="F2108">
        <v>0.107</v>
      </c>
      <c r="G2108">
        <f t="shared" si="32"/>
        <v>875.7358228126903</v>
      </c>
    </row>
    <row r="2109" spans="6:7" ht="12.75">
      <c r="F2109">
        <v>0.108</v>
      </c>
      <c r="G2109">
        <f t="shared" si="32"/>
        <v>876.2765051404606</v>
      </c>
    </row>
    <row r="2110" spans="6:7" ht="12.75">
      <c r="F2110">
        <v>0.109</v>
      </c>
      <c r="G2110">
        <f t="shared" si="32"/>
        <v>876.8135945902213</v>
      </c>
    </row>
    <row r="2111" spans="6:7" ht="12.75">
      <c r="F2111">
        <v>0.11</v>
      </c>
      <c r="G2111">
        <f t="shared" si="32"/>
        <v>877.3471538869109</v>
      </c>
    </row>
    <row r="2112" spans="6:7" ht="12.75">
      <c r="F2112">
        <v>0.111</v>
      </c>
      <c r="G2112">
        <f t="shared" si="32"/>
        <v>877.8772441259256</v>
      </c>
    </row>
    <row r="2113" spans="6:7" ht="12.75">
      <c r="F2113">
        <v>0.112</v>
      </c>
      <c r="G2113">
        <f t="shared" si="32"/>
        <v>878.4039248299198</v>
      </c>
    </row>
    <row r="2114" spans="6:7" ht="12.75">
      <c r="F2114">
        <v>0.113</v>
      </c>
      <c r="G2114">
        <f t="shared" si="32"/>
        <v>878.9272540031368</v>
      </c>
    </row>
    <row r="2115" spans="6:7" ht="12.75">
      <c r="F2115">
        <v>0.114</v>
      </c>
      <c r="G2115">
        <f t="shared" si="32"/>
        <v>879.4472881834</v>
      </c>
    </row>
    <row r="2116" spans="6:7" ht="12.75">
      <c r="F2116">
        <v>0.115</v>
      </c>
      <c r="G2116">
        <f aca="true" t="shared" si="33" ref="G2116:G2179">NORMINV(F2116,Mean,Stddev)</f>
        <v>879.9640824918826</v>
      </c>
    </row>
    <row r="2117" spans="6:7" ht="12.75">
      <c r="F2117">
        <v>0.116</v>
      </c>
      <c r="G2117">
        <f t="shared" si="33"/>
        <v>880.4776906807712</v>
      </c>
    </row>
    <row r="2118" spans="6:7" ht="12.75">
      <c r="F2118">
        <v>0.117</v>
      </c>
      <c r="G2118">
        <f t="shared" si="33"/>
        <v>880.9881651789291</v>
      </c>
    </row>
    <row r="2119" spans="6:7" ht="12.75">
      <c r="F2119">
        <v>0.118</v>
      </c>
      <c r="G2119">
        <f t="shared" si="33"/>
        <v>881.495557135659</v>
      </c>
    </row>
    <row r="2120" spans="6:7" ht="12.75">
      <c r="F2120">
        <v>0.119</v>
      </c>
      <c r="G2120">
        <f t="shared" si="33"/>
        <v>881.9999164626611</v>
      </c>
    </row>
    <row r="2121" spans="6:7" ht="12.75">
      <c r="F2121">
        <v>0.12</v>
      </c>
      <c r="G2121">
        <f t="shared" si="33"/>
        <v>882.5012918742736</v>
      </c>
    </row>
    <row r="2122" spans="6:7" ht="12.75">
      <c r="F2122">
        <v>0.121</v>
      </c>
      <c r="G2122">
        <f t="shared" si="33"/>
        <v>882.9997309260822</v>
      </c>
    </row>
    <row r="2123" spans="6:7" ht="12.75">
      <c r="F2123">
        <v>0.122</v>
      </c>
      <c r="G2123">
        <f t="shared" si="33"/>
        <v>883.4952800519742</v>
      </c>
    </row>
    <row r="2124" spans="6:7" ht="12.75">
      <c r="F2124">
        <v>0.123</v>
      </c>
      <c r="G2124">
        <f t="shared" si="33"/>
        <v>883.9879845997165</v>
      </c>
    </row>
    <row r="2125" spans="6:7" ht="12.75">
      <c r="F2125">
        <v>0.124</v>
      </c>
      <c r="G2125">
        <f t="shared" si="33"/>
        <v>884.4778888651232</v>
      </c>
    </row>
    <row r="2126" spans="6:7" ht="12.75">
      <c r="F2126">
        <v>0.125</v>
      </c>
      <c r="G2126">
        <f t="shared" si="33"/>
        <v>884.9650361248831</v>
      </c>
    </row>
    <row r="2127" spans="6:7" ht="12.75">
      <c r="F2127">
        <v>0.126</v>
      </c>
      <c r="G2127">
        <f t="shared" si="33"/>
        <v>885.4494686681088</v>
      </c>
    </row>
    <row r="2128" spans="6:7" ht="12.75">
      <c r="F2128">
        <v>0.127</v>
      </c>
      <c r="G2128">
        <f t="shared" si="33"/>
        <v>885.9312278266658</v>
      </c>
    </row>
    <row r="2129" spans="6:7" ht="12.75">
      <c r="F2129">
        <v>0.128</v>
      </c>
      <c r="G2129">
        <f t="shared" si="33"/>
        <v>886.4103540043404</v>
      </c>
    </row>
    <row r="2130" spans="6:7" ht="12.75">
      <c r="F2130">
        <v>0.129</v>
      </c>
      <c r="G2130">
        <f t="shared" si="33"/>
        <v>886.8868867048972</v>
      </c>
    </row>
    <row r="2131" spans="6:7" ht="12.75">
      <c r="F2131">
        <v>0.13</v>
      </c>
      <c r="G2131">
        <f t="shared" si="33"/>
        <v>887.3608645590783</v>
      </c>
    </row>
    <row r="2132" spans="6:7" ht="12.75">
      <c r="F2132">
        <v>0.131</v>
      </c>
      <c r="G2132">
        <f t="shared" si="33"/>
        <v>887.832325350592</v>
      </c>
    </row>
    <row r="2133" spans="6:7" ht="12.75">
      <c r="F2133">
        <v>0.132</v>
      </c>
      <c r="G2133">
        <f t="shared" si="33"/>
        <v>888.3013060411346</v>
      </c>
    </row>
    <row r="2134" spans="6:7" ht="12.75">
      <c r="F2134">
        <v>0.133</v>
      </c>
      <c r="G2134">
        <f t="shared" si="33"/>
        <v>888.7678427944902</v>
      </c>
    </row>
    <row r="2135" spans="6:7" ht="12.75">
      <c r="F2135">
        <v>0.134</v>
      </c>
      <c r="G2135">
        <f t="shared" si="33"/>
        <v>889.2319709997483</v>
      </c>
    </row>
    <row r="2136" spans="6:7" ht="12.75">
      <c r="F2136">
        <v>0.135</v>
      </c>
      <c r="G2136">
        <f t="shared" si="33"/>
        <v>889.6937252936784</v>
      </c>
    </row>
    <row r="2137" spans="6:7" ht="12.75">
      <c r="F2137">
        <v>0.136</v>
      </c>
      <c r="G2137">
        <f t="shared" si="33"/>
        <v>890.1531395822968</v>
      </c>
    </row>
    <row r="2138" spans="6:7" ht="12.75">
      <c r="F2138">
        <v>0.137</v>
      </c>
      <c r="G2138">
        <f t="shared" si="33"/>
        <v>890.6102470616622</v>
      </c>
    </row>
    <row r="2139" spans="6:7" ht="12.75">
      <c r="F2139">
        <v>0.138</v>
      </c>
      <c r="G2139">
        <f t="shared" si="33"/>
        <v>891.0650802379328</v>
      </c>
    </row>
    <row r="2140" spans="6:7" ht="12.75">
      <c r="F2140">
        <v>0.139</v>
      </c>
      <c r="G2140">
        <f t="shared" si="33"/>
        <v>891.5176709467145</v>
      </c>
    </row>
    <row r="2141" spans="6:7" ht="12.75">
      <c r="F2141">
        <v>0.14</v>
      </c>
      <c r="G2141">
        <f t="shared" si="33"/>
        <v>891.9680503717333</v>
      </c>
    </row>
    <row r="2142" spans="6:7" ht="12.75">
      <c r="F2142">
        <v>0.141</v>
      </c>
      <c r="G2142">
        <f t="shared" si="33"/>
        <v>892.4162490628572</v>
      </c>
    </row>
    <row r="2143" spans="6:7" ht="12.75">
      <c r="F2143">
        <v>0.142</v>
      </c>
      <c r="G2143">
        <f t="shared" si="33"/>
        <v>892.8622969534969</v>
      </c>
    </row>
    <row r="2144" spans="6:7" ht="12.75">
      <c r="F2144">
        <v>0.143</v>
      </c>
      <c r="G2144">
        <f t="shared" si="33"/>
        <v>893.3062233774087</v>
      </c>
    </row>
    <row r="2145" spans="6:7" ht="12.75">
      <c r="F2145">
        <v>0.144</v>
      </c>
      <c r="G2145">
        <f t="shared" si="33"/>
        <v>893.7480570849273</v>
      </c>
    </row>
    <row r="2146" spans="6:7" ht="12.75">
      <c r="F2146">
        <v>0.145</v>
      </c>
      <c r="G2146">
        <f t="shared" si="33"/>
        <v>894.1878262586481</v>
      </c>
    </row>
    <row r="2147" spans="6:7" ht="12.75">
      <c r="F2147">
        <v>0.146</v>
      </c>
      <c r="G2147">
        <f t="shared" si="33"/>
        <v>894.6255585285847</v>
      </c>
    </row>
    <row r="2148" spans="6:7" ht="12.75">
      <c r="F2148">
        <v>0.147</v>
      </c>
      <c r="G2148">
        <f t="shared" si="33"/>
        <v>895.0612809868197</v>
      </c>
    </row>
    <row r="2149" spans="6:7" ht="12.75">
      <c r="F2149">
        <v>0.148</v>
      </c>
      <c r="G2149">
        <f t="shared" si="33"/>
        <v>895.4950202016714</v>
      </c>
    </row>
    <row r="2150" spans="6:7" ht="12.75">
      <c r="F2150">
        <v>0.149</v>
      </c>
      <c r="G2150">
        <f t="shared" si="33"/>
        <v>895.926802231394</v>
      </c>
    </row>
    <row r="2151" spans="6:7" ht="12.75">
      <c r="F2151">
        <v>0.15</v>
      </c>
      <c r="G2151">
        <f t="shared" si="33"/>
        <v>896.3566526374309</v>
      </c>
    </row>
    <row r="2152" spans="6:7" ht="12.75">
      <c r="F2152">
        <v>0.151</v>
      </c>
      <c r="G2152">
        <f t="shared" si="33"/>
        <v>896.7845964972372</v>
      </c>
    </row>
    <row r="2153" spans="6:7" ht="12.75">
      <c r="F2153">
        <v>0.152</v>
      </c>
      <c r="G2153">
        <f t="shared" si="33"/>
        <v>897.2106584166895</v>
      </c>
    </row>
    <row r="2154" spans="6:7" ht="12.75">
      <c r="F2154">
        <v>0.153</v>
      </c>
      <c r="G2154">
        <f t="shared" si="33"/>
        <v>897.6348625420984</v>
      </c>
    </row>
    <row r="2155" spans="6:7" ht="12.75">
      <c r="F2155">
        <v>0.154</v>
      </c>
      <c r="G2155">
        <f t="shared" si="33"/>
        <v>898.0572325718383</v>
      </c>
    </row>
    <row r="2156" spans="6:7" ht="12.75">
      <c r="F2156">
        <v>0.155</v>
      </c>
      <c r="G2156">
        <f t="shared" si="33"/>
        <v>898.4777917676104</v>
      </c>
    </row>
    <row r="2157" spans="6:7" ht="12.75">
      <c r="F2157">
        <v>0.156</v>
      </c>
      <c r="G2157">
        <f t="shared" si="33"/>
        <v>898.8965629653517</v>
      </c>
    </row>
    <row r="2158" spans="6:7" ht="12.75">
      <c r="F2158">
        <v>0.157</v>
      </c>
      <c r="G2158">
        <f t="shared" si="33"/>
        <v>899.3135685858036</v>
      </c>
    </row>
    <row r="2159" spans="6:7" ht="12.75">
      <c r="F2159">
        <v>0.158</v>
      </c>
      <c r="G2159">
        <f t="shared" si="33"/>
        <v>899.728830644753</v>
      </c>
    </row>
    <row r="2160" spans="6:7" ht="12.75">
      <c r="F2160">
        <v>0.159</v>
      </c>
      <c r="G2160">
        <f t="shared" si="33"/>
        <v>900.1423707629582</v>
      </c>
    </row>
    <row r="2161" spans="6:7" ht="12.75">
      <c r="F2161">
        <v>0.16</v>
      </c>
      <c r="G2161">
        <f t="shared" si="33"/>
        <v>900.5542101757708</v>
      </c>
    </row>
    <row r="2162" spans="6:7" ht="12.75">
      <c r="F2162">
        <v>0.161</v>
      </c>
      <c r="G2162">
        <f t="shared" si="33"/>
        <v>900.9643697424648</v>
      </c>
    </row>
    <row r="2163" spans="6:7" ht="12.75">
      <c r="F2163">
        <v>0.162</v>
      </c>
      <c r="G2163">
        <f t="shared" si="33"/>
        <v>901.3728699552844</v>
      </c>
    </row>
    <row r="2164" spans="6:7" ht="12.75">
      <c r="F2164">
        <v>0.163</v>
      </c>
      <c r="G2164">
        <f t="shared" si="33"/>
        <v>901.7797309482189</v>
      </c>
    </row>
    <row r="2165" spans="6:7" ht="12.75">
      <c r="F2165">
        <v>0.164</v>
      </c>
      <c r="G2165">
        <f t="shared" si="33"/>
        <v>902.1849725055171</v>
      </c>
    </row>
    <row r="2166" spans="6:7" ht="12.75">
      <c r="F2166">
        <v>0.165</v>
      </c>
      <c r="G2166">
        <f t="shared" si="33"/>
        <v>902.5886140699475</v>
      </c>
    </row>
    <row r="2167" spans="6:7" ht="12.75">
      <c r="F2167">
        <v>0.166</v>
      </c>
      <c r="G2167">
        <f t="shared" si="33"/>
        <v>902.9906747508167</v>
      </c>
    </row>
    <row r="2168" spans="6:7" ht="12.75">
      <c r="F2168">
        <v>0.167</v>
      </c>
      <c r="G2168">
        <f t="shared" si="33"/>
        <v>903.3911733317507</v>
      </c>
    </row>
    <row r="2169" spans="6:7" ht="12.75">
      <c r="F2169">
        <v>0.168</v>
      </c>
      <c r="G2169">
        <f t="shared" si="33"/>
        <v>903.7901282782515</v>
      </c>
    </row>
    <row r="2170" spans="6:7" ht="12.75">
      <c r="F2170">
        <v>0.169</v>
      </c>
      <c r="G2170">
        <f t="shared" si="33"/>
        <v>904.1875577450334</v>
      </c>
    </row>
    <row r="2171" spans="6:7" ht="12.75">
      <c r="F2171">
        <v>0.17</v>
      </c>
      <c r="G2171">
        <f t="shared" si="33"/>
        <v>904.5834795831489</v>
      </c>
    </row>
    <row r="2172" spans="6:7" ht="12.75">
      <c r="F2172">
        <v>0.171</v>
      </c>
      <c r="G2172">
        <f t="shared" si="33"/>
        <v>904.9779113469109</v>
      </c>
    </row>
    <row r="2173" spans="6:7" ht="12.75">
      <c r="F2173">
        <v>0.172</v>
      </c>
      <c r="G2173">
        <f t="shared" si="33"/>
        <v>905.3708703006163</v>
      </c>
    </row>
    <row r="2174" spans="6:7" ht="12.75">
      <c r="F2174">
        <v>0.173</v>
      </c>
      <c r="G2174">
        <f t="shared" si="33"/>
        <v>905.7623734250818</v>
      </c>
    </row>
    <row r="2175" spans="6:7" ht="12.75">
      <c r="F2175">
        <v>0.174</v>
      </c>
      <c r="G2175">
        <f t="shared" si="33"/>
        <v>906.1524374239941</v>
      </c>
    </row>
    <row r="2176" spans="6:7" ht="12.75">
      <c r="F2176">
        <v>0.175</v>
      </c>
      <c r="G2176">
        <f t="shared" si="33"/>
        <v>906.5410787300834</v>
      </c>
    </row>
    <row r="2177" spans="6:7" ht="12.75">
      <c r="F2177">
        <v>0.176</v>
      </c>
      <c r="G2177">
        <f t="shared" si="33"/>
        <v>906.9283135111253</v>
      </c>
    </row>
    <row r="2178" spans="6:7" ht="12.75">
      <c r="F2178">
        <v>0.177</v>
      </c>
      <c r="G2178">
        <f t="shared" si="33"/>
        <v>907.3141576757761</v>
      </c>
    </row>
    <row r="2179" spans="6:7" ht="12.75">
      <c r="F2179">
        <v>0.178</v>
      </c>
      <c r="G2179">
        <f t="shared" si="33"/>
        <v>907.6986268792486</v>
      </c>
    </row>
    <row r="2180" spans="6:7" ht="12.75">
      <c r="F2180">
        <v>0.179</v>
      </c>
      <c r="G2180">
        <f aca="true" t="shared" si="34" ref="G2180:G2243">NORMINV(F2180,Mean,Stddev)</f>
        <v>908.0817365288328</v>
      </c>
    </row>
    <row r="2181" spans="6:7" ht="12.75">
      <c r="F2181">
        <v>0.18</v>
      </c>
      <c r="G2181">
        <f t="shared" si="34"/>
        <v>908.4635017892657</v>
      </c>
    </row>
    <row r="2182" spans="6:7" ht="12.75">
      <c r="F2182">
        <v>0.181</v>
      </c>
      <c r="G2182">
        <f t="shared" si="34"/>
        <v>908.8439375879564</v>
      </c>
    </row>
    <row r="2183" spans="6:7" ht="12.75">
      <c r="F2183">
        <v>0.182</v>
      </c>
      <c r="G2183">
        <f t="shared" si="34"/>
        <v>909.2230586200717</v>
      </c>
    </row>
    <row r="2184" spans="6:7" ht="12.75">
      <c r="F2184">
        <v>0.183</v>
      </c>
      <c r="G2184">
        <f t="shared" si="34"/>
        <v>909.6008793534846</v>
      </c>
    </row>
    <row r="2185" spans="6:7" ht="12.75">
      <c r="F2185">
        <v>0.184</v>
      </c>
      <c r="G2185">
        <f t="shared" si="34"/>
        <v>909.9774140335918</v>
      </c>
    </row>
    <row r="2186" spans="6:7" ht="12.75">
      <c r="F2186">
        <v>0.185</v>
      </c>
      <c r="G2186">
        <f t="shared" si="34"/>
        <v>910.352676688004</v>
      </c>
    </row>
    <row r="2187" spans="6:7" ht="12.75">
      <c r="F2187">
        <v>0.186</v>
      </c>
      <c r="G2187">
        <f t="shared" si="34"/>
        <v>910.726681131112</v>
      </c>
    </row>
    <row r="2188" spans="6:7" ht="12.75">
      <c r="F2188">
        <v>0.187</v>
      </c>
      <c r="G2188">
        <f t="shared" si="34"/>
        <v>911.0994409685354</v>
      </c>
    </row>
    <row r="2189" spans="6:7" ht="12.75">
      <c r="F2189">
        <v>0.188</v>
      </c>
      <c r="G2189">
        <f t="shared" si="34"/>
        <v>911.4709696014535</v>
      </c>
    </row>
    <row r="2190" spans="6:7" ht="12.75">
      <c r="F2190">
        <v>0.189</v>
      </c>
      <c r="G2190">
        <f t="shared" si="34"/>
        <v>911.8412802308252</v>
      </c>
    </row>
    <row r="2191" spans="6:7" ht="12.75">
      <c r="F2191">
        <v>0.19</v>
      </c>
      <c r="G2191">
        <f t="shared" si="34"/>
        <v>912.2103858615004</v>
      </c>
    </row>
    <row r="2192" spans="6:7" ht="12.75">
      <c r="F2192">
        <v>0.191</v>
      </c>
      <c r="G2192">
        <f t="shared" si="34"/>
        <v>912.5782993062259</v>
      </c>
    </row>
    <row r="2193" spans="6:7" ht="12.75">
      <c r="F2193">
        <v>0.192</v>
      </c>
      <c r="G2193">
        <f t="shared" si="34"/>
        <v>912.9450331895495</v>
      </c>
    </row>
    <row r="2194" spans="6:7" ht="12.75">
      <c r="F2194">
        <v>0.193</v>
      </c>
      <c r="G2194">
        <f t="shared" si="34"/>
        <v>913.3105999516249</v>
      </c>
    </row>
    <row r="2195" spans="6:7" ht="12.75">
      <c r="F2195">
        <v>0.194</v>
      </c>
      <c r="G2195">
        <f t="shared" si="34"/>
        <v>913.6750118519215</v>
      </c>
    </row>
    <row r="2196" spans="6:7" ht="12.75">
      <c r="F2196">
        <v>0.195</v>
      </c>
      <c r="G2196">
        <f t="shared" si="34"/>
        <v>914.0382809728405</v>
      </c>
    </row>
    <row r="2197" spans="6:7" ht="12.75">
      <c r="F2197">
        <v>0.196</v>
      </c>
      <c r="G2197">
        <f t="shared" si="34"/>
        <v>914.4004192232413</v>
      </c>
    </row>
    <row r="2198" spans="6:7" ht="12.75">
      <c r="F2198">
        <v>0.197</v>
      </c>
      <c r="G2198">
        <f t="shared" si="34"/>
        <v>914.7614383418797</v>
      </c>
    </row>
    <row r="2199" spans="6:7" ht="12.75">
      <c r="F2199">
        <v>0.198</v>
      </c>
      <c r="G2199">
        <f t="shared" si="34"/>
        <v>915.1213499007631</v>
      </c>
    </row>
    <row r="2200" spans="6:7" ht="12.75">
      <c r="F2200">
        <v>0.199</v>
      </c>
      <c r="G2200">
        <f t="shared" si="34"/>
        <v>915.4801653084206</v>
      </c>
    </row>
    <row r="2201" spans="6:7" ht="12.75">
      <c r="F2201">
        <v>0.2</v>
      </c>
      <c r="G2201">
        <f t="shared" si="34"/>
        <v>915.8378958130959</v>
      </c>
    </row>
    <row r="2202" spans="6:7" ht="12.75">
      <c r="F2202">
        <v>0.201</v>
      </c>
      <c r="G2202">
        <f t="shared" si="34"/>
        <v>916.1945525058608</v>
      </c>
    </row>
    <row r="2203" spans="6:7" ht="12.75">
      <c r="F2203">
        <v>0.202</v>
      </c>
      <c r="G2203">
        <f t="shared" si="34"/>
        <v>916.5501463236545</v>
      </c>
    </row>
    <row r="2204" spans="6:7" ht="12.75">
      <c r="F2204">
        <v>0.203</v>
      </c>
      <c r="G2204">
        <f t="shared" si="34"/>
        <v>916.9046880522491</v>
      </c>
    </row>
    <row r="2205" spans="6:7" ht="12.75">
      <c r="F2205">
        <v>0.204</v>
      </c>
      <c r="G2205">
        <f t="shared" si="34"/>
        <v>917.2581883291444</v>
      </c>
    </row>
    <row r="2206" spans="6:7" ht="12.75">
      <c r="F2206">
        <v>0.205</v>
      </c>
      <c r="G2206">
        <f t="shared" si="34"/>
        <v>917.6106576463937</v>
      </c>
    </row>
    <row r="2207" spans="6:7" ht="12.75">
      <c r="F2207">
        <v>0.206</v>
      </c>
      <c r="G2207">
        <f t="shared" si="34"/>
        <v>917.9621063533632</v>
      </c>
    </row>
    <row r="2208" spans="6:7" ht="12.75">
      <c r="F2208">
        <v>0.207</v>
      </c>
      <c r="G2208">
        <f t="shared" si="34"/>
        <v>918.3125446594247</v>
      </c>
    </row>
    <row r="2209" spans="6:7" ht="12.75">
      <c r="F2209">
        <v>0.208</v>
      </c>
      <c r="G2209">
        <f t="shared" si="34"/>
        <v>918.6619826365874</v>
      </c>
    </row>
    <row r="2210" spans="6:7" ht="12.75">
      <c r="F2210">
        <v>0.209</v>
      </c>
      <c r="G2210">
        <f t="shared" si="34"/>
        <v>919.010430222066</v>
      </c>
    </row>
    <row r="2211" spans="6:7" ht="12.75">
      <c r="F2211">
        <v>0.21</v>
      </c>
      <c r="G2211">
        <f t="shared" si="34"/>
        <v>919.3578972207913</v>
      </c>
    </row>
    <row r="2212" spans="6:7" ht="12.75">
      <c r="F2212">
        <v>0.211</v>
      </c>
      <c r="G2212">
        <f t="shared" si="34"/>
        <v>919.7043933078604</v>
      </c>
    </row>
    <row r="2213" spans="6:7" ht="12.75">
      <c r="F2213">
        <v>0.212</v>
      </c>
      <c r="G2213">
        <f t="shared" si="34"/>
        <v>920.0499280309324</v>
      </c>
    </row>
    <row r="2214" spans="6:7" ht="12.75">
      <c r="F2214">
        <v>0.213</v>
      </c>
      <c r="G2214">
        <f t="shared" si="34"/>
        <v>920.3945108125683</v>
      </c>
    </row>
    <row r="2215" spans="6:7" ht="12.75">
      <c r="F2215">
        <v>0.214</v>
      </c>
      <c r="G2215">
        <f t="shared" si="34"/>
        <v>920.738150952518</v>
      </c>
    </row>
    <row r="2216" spans="6:7" ht="12.75">
      <c r="F2216">
        <v>0.215</v>
      </c>
      <c r="G2216">
        <f t="shared" si="34"/>
        <v>921.0808576299547</v>
      </c>
    </row>
    <row r="2217" spans="6:7" ht="12.75">
      <c r="F2217">
        <v>0.216</v>
      </c>
      <c r="G2217">
        <f t="shared" si="34"/>
        <v>921.4226399056599</v>
      </c>
    </row>
    <row r="2218" spans="6:7" ht="12.75">
      <c r="F2218">
        <v>0.217</v>
      </c>
      <c r="G2218">
        <f t="shared" si="34"/>
        <v>921.7635067241581</v>
      </c>
    </row>
    <row r="2219" spans="6:7" ht="12.75">
      <c r="F2219">
        <v>0.218</v>
      </c>
      <c r="G2219">
        <f t="shared" si="34"/>
        <v>922.103466915805</v>
      </c>
    </row>
    <row r="2220" spans="6:7" ht="12.75">
      <c r="F2220">
        <v>0.219</v>
      </c>
      <c r="G2220">
        <f t="shared" si="34"/>
        <v>922.4425291988283</v>
      </c>
    </row>
    <row r="2221" spans="6:7" ht="12.75">
      <c r="F2221">
        <v>0.22</v>
      </c>
      <c r="G2221">
        <f t="shared" si="34"/>
        <v>922.780702181323</v>
      </c>
    </row>
    <row r="2222" spans="6:7" ht="12.75">
      <c r="F2222">
        <v>0.221</v>
      </c>
      <c r="G2222">
        <f t="shared" si="34"/>
        <v>923.1179943632039</v>
      </c>
    </row>
    <row r="2223" spans="6:7" ht="12.75">
      <c r="F2223">
        <v>0.222</v>
      </c>
      <c r="G2223">
        <f t="shared" si="34"/>
        <v>923.4544141381147</v>
      </c>
    </row>
    <row r="2224" spans="6:7" ht="12.75">
      <c r="F2224">
        <v>0.223</v>
      </c>
      <c r="G2224">
        <f t="shared" si="34"/>
        <v>923.789969795294</v>
      </c>
    </row>
    <row r="2225" spans="6:7" ht="12.75">
      <c r="F2225">
        <v>0.224</v>
      </c>
      <c r="G2225">
        <f t="shared" si="34"/>
        <v>924.1246695214036</v>
      </c>
    </row>
    <row r="2226" spans="6:7" ht="12.75">
      <c r="F2226">
        <v>0.225</v>
      </c>
      <c r="G2226">
        <f t="shared" si="34"/>
        <v>924.458521402314</v>
      </c>
    </row>
    <row r="2227" spans="6:7" ht="12.75">
      <c r="F2227">
        <v>0.226</v>
      </c>
      <c r="G2227">
        <f t="shared" si="34"/>
        <v>924.7915334248538</v>
      </c>
    </row>
    <row r="2228" spans="6:7" ht="12.75">
      <c r="F2228">
        <v>0.227</v>
      </c>
      <c r="G2228">
        <f t="shared" si="34"/>
        <v>925.1237134785202</v>
      </c>
    </row>
    <row r="2229" spans="6:7" ht="12.75">
      <c r="F2229">
        <v>0.228</v>
      </c>
      <c r="G2229">
        <f t="shared" si="34"/>
        <v>925.4550693571541</v>
      </c>
    </row>
    <row r="2230" spans="6:7" ht="12.75">
      <c r="F2230">
        <v>0.229</v>
      </c>
      <c r="G2230">
        <f t="shared" si="34"/>
        <v>925.7856087605777</v>
      </c>
    </row>
    <row r="2231" spans="6:7" ht="12.75">
      <c r="F2231">
        <v>0.23</v>
      </c>
      <c r="G2231">
        <f t="shared" si="34"/>
        <v>926.1153392961999</v>
      </c>
    </row>
    <row r="2232" spans="6:7" ht="12.75">
      <c r="F2232">
        <v>0.231</v>
      </c>
      <c r="G2232">
        <f t="shared" si="34"/>
        <v>926.4442684805854</v>
      </c>
    </row>
    <row r="2233" spans="6:7" ht="12.75">
      <c r="F2233">
        <v>0.232</v>
      </c>
      <c r="G2233">
        <f t="shared" si="34"/>
        <v>926.7724037409931</v>
      </c>
    </row>
    <row r="2234" spans="6:7" ht="12.75">
      <c r="F2234">
        <v>0.233</v>
      </c>
      <c r="G2234">
        <f t="shared" si="34"/>
        <v>927.0997524168805</v>
      </c>
    </row>
    <row r="2235" spans="6:7" ht="12.75">
      <c r="F2235">
        <v>0.234</v>
      </c>
      <c r="G2235">
        <f t="shared" si="34"/>
        <v>927.426321761378</v>
      </c>
    </row>
    <row r="2236" spans="6:7" ht="12.75">
      <c r="F2236">
        <v>0.235</v>
      </c>
      <c r="G2236">
        <f t="shared" si="34"/>
        <v>927.7521189427317</v>
      </c>
    </row>
    <row r="2237" spans="6:7" ht="12.75">
      <c r="F2237">
        <v>0.236</v>
      </c>
      <c r="G2237">
        <f t="shared" si="34"/>
        <v>928.0771510457181</v>
      </c>
    </row>
    <row r="2238" spans="6:7" ht="12.75">
      <c r="F2238">
        <v>0.237</v>
      </c>
      <c r="G2238">
        <f t="shared" si="34"/>
        <v>928.4014250730274</v>
      </c>
    </row>
    <row r="2239" spans="6:7" ht="12.75">
      <c r="F2239">
        <v>0.238</v>
      </c>
      <c r="G2239">
        <f t="shared" si="34"/>
        <v>928.7249479466207</v>
      </c>
    </row>
    <row r="2240" spans="6:7" ht="12.75">
      <c r="F2240">
        <v>0.239</v>
      </c>
      <c r="G2240">
        <f t="shared" si="34"/>
        <v>929.0477265090578</v>
      </c>
    </row>
    <row r="2241" spans="6:7" ht="12.75">
      <c r="F2241">
        <v>0.24</v>
      </c>
      <c r="G2241">
        <f t="shared" si="34"/>
        <v>929.3697675248001</v>
      </c>
    </row>
    <row r="2242" spans="6:7" ht="12.75">
      <c r="F2242">
        <v>0.241</v>
      </c>
      <c r="G2242">
        <f t="shared" si="34"/>
        <v>929.6910776814848</v>
      </c>
    </row>
    <row r="2243" spans="6:7" ht="12.75">
      <c r="F2243">
        <v>0.242</v>
      </c>
      <c r="G2243">
        <f t="shared" si="34"/>
        <v>930.0116635911758</v>
      </c>
    </row>
    <row r="2244" spans="6:7" ht="12.75">
      <c r="F2244">
        <v>0.243</v>
      </c>
      <c r="G2244">
        <f aca="true" t="shared" si="35" ref="G2244:G2307">NORMINV(F2244,Mean,Stddev)</f>
        <v>930.3315317915876</v>
      </c>
    </row>
    <row r="2245" spans="6:7" ht="12.75">
      <c r="F2245">
        <v>0.244</v>
      </c>
      <c r="G2245">
        <f t="shared" si="35"/>
        <v>930.6506887472865</v>
      </c>
    </row>
    <row r="2246" spans="6:7" ht="12.75">
      <c r="F2246">
        <v>0.245</v>
      </c>
      <c r="G2246">
        <f t="shared" si="35"/>
        <v>930.969140850867</v>
      </c>
    </row>
    <row r="2247" spans="6:7" ht="12.75">
      <c r="F2247">
        <v>0.246</v>
      </c>
      <c r="G2247">
        <f t="shared" si="35"/>
        <v>931.2868944241047</v>
      </c>
    </row>
    <row r="2248" spans="6:7" ht="12.75">
      <c r="F2248">
        <v>0.247</v>
      </c>
      <c r="G2248">
        <f t="shared" si="35"/>
        <v>931.6039557190879</v>
      </c>
    </row>
    <row r="2249" spans="6:7" ht="12.75">
      <c r="F2249">
        <v>0.248</v>
      </c>
      <c r="G2249">
        <f t="shared" si="35"/>
        <v>931.9203309193251</v>
      </c>
    </row>
    <row r="2250" spans="6:7" ht="12.75">
      <c r="F2250">
        <v>0.249</v>
      </c>
      <c r="G2250">
        <f t="shared" si="35"/>
        <v>932.236026140833</v>
      </c>
    </row>
    <row r="2251" spans="6:7" ht="12.75">
      <c r="F2251">
        <v>0.25</v>
      </c>
      <c r="G2251">
        <f t="shared" si="35"/>
        <v>932.5510474332012</v>
      </c>
    </row>
    <row r="2252" spans="6:7" ht="12.75">
      <c r="F2252">
        <v>0.251</v>
      </c>
      <c r="G2252">
        <f t="shared" si="35"/>
        <v>932.8654007806385</v>
      </c>
    </row>
    <row r="2253" spans="6:7" ht="12.75">
      <c r="F2253">
        <v>0.252</v>
      </c>
      <c r="G2253">
        <f t="shared" si="35"/>
        <v>933.179092102997</v>
      </c>
    </row>
    <row r="2254" spans="6:7" ht="12.75">
      <c r="F2254">
        <v>0.253</v>
      </c>
      <c r="G2254">
        <f t="shared" si="35"/>
        <v>933.4921272567781</v>
      </c>
    </row>
    <row r="2255" spans="6:7" ht="12.75">
      <c r="F2255">
        <v>0.254</v>
      </c>
      <c r="G2255">
        <f t="shared" si="35"/>
        <v>933.8045120361186</v>
      </c>
    </row>
    <row r="2256" spans="6:7" ht="12.75">
      <c r="F2256">
        <v>0.255</v>
      </c>
      <c r="G2256">
        <f t="shared" si="35"/>
        <v>934.1162521737581</v>
      </c>
    </row>
    <row r="2257" spans="6:7" ht="12.75">
      <c r="F2257">
        <v>0.256</v>
      </c>
      <c r="G2257">
        <f t="shared" si="35"/>
        <v>934.4273533419878</v>
      </c>
    </row>
    <row r="2258" spans="6:7" ht="12.75">
      <c r="F2258">
        <v>0.257</v>
      </c>
      <c r="G2258">
        <f t="shared" si="35"/>
        <v>934.7378211535821</v>
      </c>
    </row>
    <row r="2259" spans="6:7" ht="12.75">
      <c r="F2259">
        <v>0.258</v>
      </c>
      <c r="G2259">
        <f t="shared" si="35"/>
        <v>935.0476611627123</v>
      </c>
    </row>
    <row r="2260" spans="6:7" ht="12.75">
      <c r="F2260">
        <v>0.259</v>
      </c>
      <c r="G2260">
        <f t="shared" si="35"/>
        <v>935.356878865843</v>
      </c>
    </row>
    <row r="2261" spans="6:7" ht="12.75">
      <c r="F2261">
        <v>0.26</v>
      </c>
      <c r="G2261">
        <f t="shared" si="35"/>
        <v>935.6654797026118</v>
      </c>
    </row>
    <row r="2262" spans="6:7" ht="12.75">
      <c r="F2262">
        <v>0.261</v>
      </c>
      <c r="G2262">
        <f t="shared" si="35"/>
        <v>935.9734690566936</v>
      </c>
    </row>
    <row r="2263" spans="6:7" ht="12.75">
      <c r="F2263">
        <v>0.262</v>
      </c>
      <c r="G2263">
        <f t="shared" si="35"/>
        <v>936.2808522566472</v>
      </c>
    </row>
    <row r="2264" spans="6:7" ht="12.75">
      <c r="F2264">
        <v>0.263</v>
      </c>
      <c r="G2264">
        <f t="shared" si="35"/>
        <v>936.5876345767481</v>
      </c>
    </row>
    <row r="2265" spans="6:7" ht="12.75">
      <c r="F2265">
        <v>0.264</v>
      </c>
      <c r="G2265">
        <f t="shared" si="35"/>
        <v>936.8938212378047</v>
      </c>
    </row>
    <row r="2266" spans="6:7" ht="12.75">
      <c r="F2266">
        <v>0.265</v>
      </c>
      <c r="G2266">
        <f t="shared" si="35"/>
        <v>937.1994174079606</v>
      </c>
    </row>
    <row r="2267" spans="6:7" ht="12.75">
      <c r="F2267">
        <v>0.266</v>
      </c>
      <c r="G2267">
        <f t="shared" si="35"/>
        <v>937.5044282034813</v>
      </c>
    </row>
    <row r="2268" spans="6:7" ht="12.75">
      <c r="F2268">
        <v>0.267</v>
      </c>
      <c r="G2268">
        <f t="shared" si="35"/>
        <v>937.8088586895276</v>
      </c>
    </row>
    <row r="2269" spans="6:7" ht="12.75">
      <c r="F2269">
        <v>0.268</v>
      </c>
      <c r="G2269">
        <f t="shared" si="35"/>
        <v>938.1127138809144</v>
      </c>
    </row>
    <row r="2270" spans="6:7" ht="12.75">
      <c r="F2270">
        <v>0.269</v>
      </c>
      <c r="G2270">
        <f t="shared" si="35"/>
        <v>938.415998742856</v>
      </c>
    </row>
    <row r="2271" spans="6:7" ht="12.75">
      <c r="F2271">
        <v>0.27</v>
      </c>
      <c r="G2271">
        <f t="shared" si="35"/>
        <v>938.7187181916981</v>
      </c>
    </row>
    <row r="2272" spans="6:7" ht="12.75">
      <c r="F2272">
        <v>0.271</v>
      </c>
      <c r="G2272">
        <f t="shared" si="35"/>
        <v>939.0208770956374</v>
      </c>
    </row>
    <row r="2273" spans="6:7" ht="12.75">
      <c r="F2273">
        <v>0.272</v>
      </c>
      <c r="G2273">
        <f t="shared" si="35"/>
        <v>939.3224802754266</v>
      </c>
    </row>
    <row r="2274" spans="6:7" ht="12.75">
      <c r="F2274">
        <v>0.273</v>
      </c>
      <c r="G2274">
        <f t="shared" si="35"/>
        <v>939.6235325050695</v>
      </c>
    </row>
    <row r="2275" spans="6:7" ht="12.75">
      <c r="F2275">
        <v>0.274</v>
      </c>
      <c r="G2275">
        <f t="shared" si="35"/>
        <v>939.9240385125013</v>
      </c>
    </row>
    <row r="2276" spans="6:7" ht="12.75">
      <c r="F2276">
        <v>0.275</v>
      </c>
      <c r="G2276">
        <f t="shared" si="35"/>
        <v>940.2240029802589</v>
      </c>
    </row>
    <row r="2277" spans="6:7" ht="12.75">
      <c r="F2277">
        <v>0.276</v>
      </c>
      <c r="G2277">
        <f t="shared" si="35"/>
        <v>940.5234305461382</v>
      </c>
    </row>
    <row r="2278" spans="6:7" ht="12.75">
      <c r="F2278">
        <v>0.277</v>
      </c>
      <c r="G2278">
        <f t="shared" si="35"/>
        <v>940.8223258038411</v>
      </c>
    </row>
    <row r="2279" spans="6:7" ht="12.75">
      <c r="F2279">
        <v>0.278</v>
      </c>
      <c r="G2279">
        <f t="shared" si="35"/>
        <v>941.1206933036096</v>
      </c>
    </row>
    <row r="2280" spans="6:7" ht="12.75">
      <c r="F2280">
        <v>0.279</v>
      </c>
      <c r="G2280">
        <f t="shared" si="35"/>
        <v>941.4185375528516</v>
      </c>
    </row>
    <row r="2281" spans="6:7" ht="12.75">
      <c r="F2281">
        <v>0.28</v>
      </c>
      <c r="G2281">
        <f t="shared" si="35"/>
        <v>941.7158630167526</v>
      </c>
    </row>
    <row r="2282" spans="6:7" ht="12.75">
      <c r="F2282">
        <v>0.281</v>
      </c>
      <c r="G2282">
        <f t="shared" si="35"/>
        <v>942.0126741188797</v>
      </c>
    </row>
    <row r="2283" spans="6:7" ht="12.75">
      <c r="F2283">
        <v>0.282</v>
      </c>
      <c r="G2283">
        <f t="shared" si="35"/>
        <v>942.3089752417739</v>
      </c>
    </row>
    <row r="2284" spans="6:7" ht="12.75">
      <c r="F2284">
        <v>0.283</v>
      </c>
      <c r="G2284">
        <f t="shared" si="35"/>
        <v>942.6047707275327</v>
      </c>
    </row>
    <row r="2285" spans="6:7" ht="12.75">
      <c r="F2285">
        <v>0.284</v>
      </c>
      <c r="G2285">
        <f t="shared" si="35"/>
        <v>942.9000648783828</v>
      </c>
    </row>
    <row r="2286" spans="6:7" ht="12.75">
      <c r="F2286">
        <v>0.285</v>
      </c>
      <c r="G2286">
        <f t="shared" si="35"/>
        <v>943.1948619572431</v>
      </c>
    </row>
    <row r="2287" spans="6:7" ht="12.75">
      <c r="F2287">
        <v>0.286</v>
      </c>
      <c r="G2287">
        <f t="shared" si="35"/>
        <v>943.4891661882783</v>
      </c>
    </row>
    <row r="2288" spans="6:7" ht="12.75">
      <c r="F2288">
        <v>0.287</v>
      </c>
      <c r="G2288">
        <f t="shared" si="35"/>
        <v>943.7829817574429</v>
      </c>
    </row>
    <row r="2289" spans="6:7" ht="12.75">
      <c r="F2289">
        <v>0.288</v>
      </c>
      <c r="G2289">
        <f t="shared" si="35"/>
        <v>944.076312813017</v>
      </c>
    </row>
    <row r="2290" spans="6:7" ht="12.75">
      <c r="F2290">
        <v>0.289</v>
      </c>
      <c r="G2290">
        <f t="shared" si="35"/>
        <v>944.3691634661318</v>
      </c>
    </row>
    <row r="2291" spans="6:7" ht="12.75">
      <c r="F2291">
        <v>0.29</v>
      </c>
      <c r="G2291">
        <f t="shared" si="35"/>
        <v>944.6615377912877</v>
      </c>
    </row>
    <row r="2292" spans="6:7" ht="12.75">
      <c r="F2292">
        <v>0.291</v>
      </c>
      <c r="G2292">
        <f t="shared" si="35"/>
        <v>944.9534398268639</v>
      </c>
    </row>
    <row r="2293" spans="6:7" ht="12.75">
      <c r="F2293">
        <v>0.292</v>
      </c>
      <c r="G2293">
        <f t="shared" si="35"/>
        <v>945.2448735756176</v>
      </c>
    </row>
    <row r="2294" spans="6:7" ht="12.75">
      <c r="F2294">
        <v>0.293</v>
      </c>
      <c r="G2294">
        <f t="shared" si="35"/>
        <v>945.5358430051781</v>
      </c>
    </row>
    <row r="2295" spans="6:7" ht="12.75">
      <c r="F2295">
        <v>0.294</v>
      </c>
      <c r="G2295">
        <f t="shared" si="35"/>
        <v>945.8263520485302</v>
      </c>
    </row>
    <row r="2296" spans="6:7" ht="12.75">
      <c r="F2296">
        <v>0.295</v>
      </c>
      <c r="G2296">
        <f t="shared" si="35"/>
        <v>946.1164046044915</v>
      </c>
    </row>
    <row r="2297" spans="6:7" ht="12.75">
      <c r="F2297">
        <v>0.296</v>
      </c>
      <c r="G2297">
        <f t="shared" si="35"/>
        <v>946.4060045381809</v>
      </c>
    </row>
    <row r="2298" spans="6:7" ht="12.75">
      <c r="F2298">
        <v>0.297</v>
      </c>
      <c r="G2298">
        <f t="shared" si="35"/>
        <v>946.6951556814802</v>
      </c>
    </row>
    <row r="2299" spans="6:7" ht="12.75">
      <c r="F2299">
        <v>0.298</v>
      </c>
      <c r="G2299">
        <f t="shared" si="35"/>
        <v>946.9838618334877</v>
      </c>
    </row>
    <row r="2300" spans="6:7" ht="12.75">
      <c r="F2300">
        <v>0.299</v>
      </c>
      <c r="G2300">
        <f t="shared" si="35"/>
        <v>947.2721267609654</v>
      </c>
    </row>
    <row r="2301" spans="6:7" ht="12.75">
      <c r="F2301">
        <v>0.3</v>
      </c>
      <c r="G2301">
        <f t="shared" si="35"/>
        <v>947.5599541987784</v>
      </c>
    </row>
    <row r="2302" spans="6:7" ht="12.75">
      <c r="F2302">
        <v>0.301</v>
      </c>
      <c r="G2302">
        <f t="shared" si="35"/>
        <v>947.8473478503274</v>
      </c>
    </row>
    <row r="2303" spans="6:7" ht="12.75">
      <c r="F2303">
        <v>0.302</v>
      </c>
      <c r="G2303">
        <f t="shared" si="35"/>
        <v>948.1343113879743</v>
      </c>
    </row>
    <row r="2304" spans="6:7" ht="12.75">
      <c r="F2304">
        <v>0.303</v>
      </c>
      <c r="G2304">
        <f t="shared" si="35"/>
        <v>948.4208484534621</v>
      </c>
    </row>
    <row r="2305" spans="6:7" ht="12.75">
      <c r="F2305">
        <v>0.304</v>
      </c>
      <c r="G2305">
        <f t="shared" si="35"/>
        <v>948.706962658326</v>
      </c>
    </row>
    <row r="2306" spans="6:7" ht="12.75">
      <c r="F2306">
        <v>0.305</v>
      </c>
      <c r="G2306">
        <f t="shared" si="35"/>
        <v>948.9926575843011</v>
      </c>
    </row>
    <row r="2307" spans="6:7" ht="12.75">
      <c r="F2307">
        <v>0.306</v>
      </c>
      <c r="G2307">
        <f t="shared" si="35"/>
        <v>949.2779367837211</v>
      </c>
    </row>
    <row r="2308" spans="6:7" ht="12.75">
      <c r="F2308">
        <v>0.307</v>
      </c>
      <c r="G2308">
        <f aca="true" t="shared" si="36" ref="G2308:G2371">NORMINV(F2308,Mean,Stddev)</f>
        <v>949.5628037799119</v>
      </c>
    </row>
    <row r="2309" spans="6:7" ht="12.75">
      <c r="F2309">
        <v>0.308</v>
      </c>
      <c r="G2309">
        <f t="shared" si="36"/>
        <v>949.8472620675795</v>
      </c>
    </row>
    <row r="2310" spans="6:7" ht="12.75">
      <c r="F2310">
        <v>0.309</v>
      </c>
      <c r="G2310">
        <f t="shared" si="36"/>
        <v>950.1313151131915</v>
      </c>
    </row>
    <row r="2311" spans="6:7" ht="12.75">
      <c r="F2311">
        <v>0.31</v>
      </c>
      <c r="G2311">
        <f t="shared" si="36"/>
        <v>950.4149663553522</v>
      </c>
    </row>
    <row r="2312" spans="6:7" ht="12.75">
      <c r="F2312">
        <v>0.311</v>
      </c>
      <c r="G2312">
        <f t="shared" si="36"/>
        <v>950.6982192051732</v>
      </c>
    </row>
    <row r="2313" spans="6:7" ht="12.75">
      <c r="F2313">
        <v>0.312</v>
      </c>
      <c r="G2313">
        <f t="shared" si="36"/>
        <v>950.9810770466374</v>
      </c>
    </row>
    <row r="2314" spans="6:7" ht="12.75">
      <c r="F2314">
        <v>0.313</v>
      </c>
      <c r="G2314">
        <f t="shared" si="36"/>
        <v>951.2635432369582</v>
      </c>
    </row>
    <row r="2315" spans="6:7" ht="12.75">
      <c r="F2315">
        <v>0.314</v>
      </c>
      <c r="G2315">
        <f t="shared" si="36"/>
        <v>951.545621106932</v>
      </c>
    </row>
    <row r="2316" spans="6:7" ht="12.75">
      <c r="F2316">
        <v>0.315</v>
      </c>
      <c r="G2316">
        <f t="shared" si="36"/>
        <v>951.8273139612874</v>
      </c>
    </row>
    <row r="2317" spans="6:7" ht="12.75">
      <c r="F2317">
        <v>0.316</v>
      </c>
      <c r="G2317">
        <f t="shared" si="36"/>
        <v>952.1086250790273</v>
      </c>
    </row>
    <row r="2318" spans="6:7" ht="12.75">
      <c r="F2318">
        <v>0.317</v>
      </c>
      <c r="G2318">
        <f t="shared" si="36"/>
        <v>952.3895577137671</v>
      </c>
    </row>
    <row r="2319" spans="6:7" ht="12.75">
      <c r="F2319">
        <v>0.318</v>
      </c>
      <c r="G2319">
        <f t="shared" si="36"/>
        <v>952.6701150940672</v>
      </c>
    </row>
    <row r="2320" spans="6:7" ht="12.75">
      <c r="F2320">
        <v>0.319</v>
      </c>
      <c r="G2320">
        <f t="shared" si="36"/>
        <v>952.9503004237611</v>
      </c>
    </row>
    <row r="2321" spans="6:7" ht="12.75">
      <c r="F2321">
        <v>0.32</v>
      </c>
      <c r="G2321">
        <f t="shared" si="36"/>
        <v>953.230116882278</v>
      </c>
    </row>
    <row r="2322" spans="6:7" ht="12.75">
      <c r="F2322">
        <v>0.321</v>
      </c>
      <c r="G2322">
        <f t="shared" si="36"/>
        <v>953.5095676249617</v>
      </c>
    </row>
    <row r="2323" spans="6:7" ht="12.75">
      <c r="F2323">
        <v>0.322</v>
      </c>
      <c r="G2323">
        <f t="shared" si="36"/>
        <v>953.7886557833835</v>
      </c>
    </row>
    <row r="2324" spans="6:7" ht="12.75">
      <c r="F2324">
        <v>0.323</v>
      </c>
      <c r="G2324">
        <f t="shared" si="36"/>
        <v>954.0673844656519</v>
      </c>
    </row>
    <row r="2325" spans="6:7" ht="12.75">
      <c r="F2325">
        <v>0.324</v>
      </c>
      <c r="G2325">
        <f t="shared" si="36"/>
        <v>954.3457567567168</v>
      </c>
    </row>
    <row r="2326" spans="6:7" ht="12.75">
      <c r="F2326">
        <v>0.325</v>
      </c>
      <c r="G2326">
        <f t="shared" si="36"/>
        <v>954.6237757186697</v>
      </c>
    </row>
    <row r="2327" spans="6:7" ht="12.75">
      <c r="F2327">
        <v>0.326</v>
      </c>
      <c r="G2327">
        <f t="shared" si="36"/>
        <v>954.9014443910397</v>
      </c>
    </row>
    <row r="2328" spans="6:7" ht="12.75">
      <c r="F2328">
        <v>0.327</v>
      </c>
      <c r="G2328">
        <f t="shared" si="36"/>
        <v>955.1787657910853</v>
      </c>
    </row>
    <row r="2329" spans="6:7" ht="12.75">
      <c r="F2329">
        <v>0.328</v>
      </c>
      <c r="G2329">
        <f t="shared" si="36"/>
        <v>955.4557429140814</v>
      </c>
    </row>
    <row r="2330" spans="6:7" ht="12.75">
      <c r="F2330">
        <v>0.329</v>
      </c>
      <c r="G2330">
        <f t="shared" si="36"/>
        <v>955.7323787336029</v>
      </c>
    </row>
    <row r="2331" spans="6:7" ht="12.75">
      <c r="F2331">
        <v>0.33</v>
      </c>
      <c r="G2331">
        <f t="shared" si="36"/>
        <v>956.0086762018044</v>
      </c>
    </row>
    <row r="2332" spans="6:7" ht="12.75">
      <c r="F2332">
        <v>0.331</v>
      </c>
      <c r="G2332">
        <f t="shared" si="36"/>
        <v>956.2846382496953</v>
      </c>
    </row>
    <row r="2333" spans="6:7" ht="12.75">
      <c r="F2333">
        <v>0.332</v>
      </c>
      <c r="G2333">
        <f t="shared" si="36"/>
        <v>956.5602677874109</v>
      </c>
    </row>
    <row r="2334" spans="6:7" ht="12.75">
      <c r="F2334">
        <v>0.333</v>
      </c>
      <c r="G2334">
        <f t="shared" si="36"/>
        <v>956.8355677044816</v>
      </c>
    </row>
    <row r="2335" spans="6:7" ht="12.75">
      <c r="F2335">
        <v>0.334</v>
      </c>
      <c r="G2335">
        <f t="shared" si="36"/>
        <v>957.1105408700953</v>
      </c>
    </row>
    <row r="2336" spans="6:7" ht="12.75">
      <c r="F2336">
        <v>0.335</v>
      </c>
      <c r="G2336">
        <f t="shared" si="36"/>
        <v>957.3851901333591</v>
      </c>
    </row>
    <row r="2337" spans="6:7" ht="12.75">
      <c r="F2337">
        <v>0.336</v>
      </c>
      <c r="G2337">
        <f t="shared" si="36"/>
        <v>957.659518323555</v>
      </c>
    </row>
    <row r="2338" spans="6:7" ht="12.75">
      <c r="F2338">
        <v>0.337</v>
      </c>
      <c r="G2338">
        <f t="shared" si="36"/>
        <v>957.933528250394</v>
      </c>
    </row>
    <row r="2339" spans="6:7" ht="12.75">
      <c r="F2339">
        <v>0.338</v>
      </c>
      <c r="G2339">
        <f t="shared" si="36"/>
        <v>958.207222704266</v>
      </c>
    </row>
    <row r="2340" spans="6:7" ht="12.75">
      <c r="F2340">
        <v>0.339</v>
      </c>
      <c r="G2340">
        <f t="shared" si="36"/>
        <v>958.480604456485</v>
      </c>
    </row>
    <row r="2341" spans="6:7" ht="12.75">
      <c r="F2341">
        <v>0.34</v>
      </c>
      <c r="G2341">
        <f t="shared" si="36"/>
        <v>958.7536762595334</v>
      </c>
    </row>
    <row r="2342" spans="6:7" ht="12.75">
      <c r="F2342">
        <v>0.341</v>
      </c>
      <c r="G2342">
        <f t="shared" si="36"/>
        <v>959.0264408473015</v>
      </c>
    </row>
    <row r="2343" spans="6:7" ht="12.75">
      <c r="F2343">
        <v>0.342</v>
      </c>
      <c r="G2343">
        <f t="shared" si="36"/>
        <v>959.2989009353233</v>
      </c>
    </row>
    <row r="2344" spans="6:7" ht="12.75">
      <c r="F2344">
        <v>0.343</v>
      </c>
      <c r="G2344">
        <f t="shared" si="36"/>
        <v>959.571059221011</v>
      </c>
    </row>
    <row r="2345" spans="6:7" ht="12.75">
      <c r="F2345">
        <v>0.344</v>
      </c>
      <c r="G2345">
        <f t="shared" si="36"/>
        <v>959.842918383884</v>
      </c>
    </row>
    <row r="2346" spans="6:7" ht="12.75">
      <c r="F2346">
        <v>0.345</v>
      </c>
      <c r="G2346">
        <f t="shared" si="36"/>
        <v>960.1144810857975</v>
      </c>
    </row>
    <row r="2347" spans="6:7" ht="12.75">
      <c r="F2347">
        <v>0.346</v>
      </c>
      <c r="G2347">
        <f t="shared" si="36"/>
        <v>960.3857499711652</v>
      </c>
    </row>
    <row r="2348" spans="6:7" ht="12.75">
      <c r="F2348">
        <v>0.347</v>
      </c>
      <c r="G2348">
        <f t="shared" si="36"/>
        <v>960.6567276671817</v>
      </c>
    </row>
    <row r="2349" spans="6:7" ht="12.75">
      <c r="F2349">
        <v>0.348</v>
      </c>
      <c r="G2349">
        <f t="shared" si="36"/>
        <v>960.9274167840405</v>
      </c>
    </row>
    <row r="2350" spans="6:7" ht="12.75">
      <c r="F2350">
        <v>0.349</v>
      </c>
      <c r="G2350">
        <f t="shared" si="36"/>
        <v>961.1978199151488</v>
      </c>
    </row>
    <row r="2351" spans="6:7" ht="12.75">
      <c r="F2351">
        <v>0.35</v>
      </c>
      <c r="G2351">
        <f t="shared" si="36"/>
        <v>961.4679396373411</v>
      </c>
    </row>
    <row r="2352" spans="6:7" ht="12.75">
      <c r="F2352">
        <v>0.351</v>
      </c>
      <c r="G2352">
        <f t="shared" si="36"/>
        <v>961.7377785110889</v>
      </c>
    </row>
    <row r="2353" spans="6:7" ht="12.75">
      <c r="F2353">
        <v>0.352</v>
      </c>
      <c r="G2353">
        <f t="shared" si="36"/>
        <v>962.0073390807074</v>
      </c>
    </row>
    <row r="2354" spans="6:7" ht="12.75">
      <c r="F2354">
        <v>0.353</v>
      </c>
      <c r="G2354">
        <f t="shared" si="36"/>
        <v>962.2766238745608</v>
      </c>
    </row>
    <row r="2355" spans="6:7" ht="12.75">
      <c r="F2355">
        <v>0.354</v>
      </c>
      <c r="G2355">
        <f t="shared" si="36"/>
        <v>962.5456354052635</v>
      </c>
    </row>
    <row r="2356" spans="6:7" ht="12.75">
      <c r="F2356">
        <v>0.355</v>
      </c>
      <c r="G2356">
        <f t="shared" si="36"/>
        <v>962.81437616988</v>
      </c>
    </row>
    <row r="2357" spans="6:7" ht="12.75">
      <c r="F2357">
        <v>0.356</v>
      </c>
      <c r="G2357">
        <f t="shared" si="36"/>
        <v>963.0828486501218</v>
      </c>
    </row>
    <row r="2358" spans="6:7" ht="12.75">
      <c r="F2358">
        <v>0.357</v>
      </c>
      <c r="G2358">
        <f t="shared" si="36"/>
        <v>963.3510553125415</v>
      </c>
    </row>
    <row r="2359" spans="6:7" ht="12.75">
      <c r="F2359">
        <v>0.358</v>
      </c>
      <c r="G2359">
        <f t="shared" si="36"/>
        <v>963.6189986087245</v>
      </c>
    </row>
    <row r="2360" spans="6:7" ht="12.75">
      <c r="F2360">
        <v>0.359</v>
      </c>
      <c r="G2360">
        <f t="shared" si="36"/>
        <v>963.8866809754793</v>
      </c>
    </row>
    <row r="2361" spans="6:7" ht="12.75">
      <c r="F2361">
        <v>0.36</v>
      </c>
      <c r="G2361">
        <f t="shared" si="36"/>
        <v>964.154104835024</v>
      </c>
    </row>
    <row r="2362" spans="6:7" ht="12.75">
      <c r="F2362">
        <v>0.361</v>
      </c>
      <c r="G2362">
        <f t="shared" si="36"/>
        <v>964.4212725951713</v>
      </c>
    </row>
    <row r="2363" spans="6:7" ht="12.75">
      <c r="F2363">
        <v>0.362</v>
      </c>
      <c r="G2363">
        <f t="shared" si="36"/>
        <v>964.6881866495119</v>
      </c>
    </row>
    <row r="2364" spans="6:7" ht="12.75">
      <c r="F2364">
        <v>0.363</v>
      </c>
      <c r="G2364">
        <f t="shared" si="36"/>
        <v>964.9548493775934</v>
      </c>
    </row>
    <row r="2365" spans="6:7" ht="12.75">
      <c r="F2365">
        <v>0.364</v>
      </c>
      <c r="G2365">
        <f t="shared" si="36"/>
        <v>965.2212631450996</v>
      </c>
    </row>
    <row r="2366" spans="6:7" ht="12.75">
      <c r="F2366">
        <v>0.365</v>
      </c>
      <c r="G2366">
        <f t="shared" si="36"/>
        <v>965.4874303040262</v>
      </c>
    </row>
    <row r="2367" spans="6:7" ht="12.75">
      <c r="F2367">
        <v>0.366</v>
      </c>
      <c r="G2367">
        <f t="shared" si="36"/>
        <v>965.7533531928548</v>
      </c>
    </row>
    <row r="2368" spans="6:7" ht="12.75">
      <c r="F2368">
        <v>0.367</v>
      </c>
      <c r="G2368">
        <f t="shared" si="36"/>
        <v>966.019034136724</v>
      </c>
    </row>
    <row r="2369" spans="6:7" ht="12.75">
      <c r="F2369">
        <v>0.368</v>
      </c>
      <c r="G2369">
        <f t="shared" si="36"/>
        <v>966.2844754476002</v>
      </c>
    </row>
    <row r="2370" spans="6:7" ht="12.75">
      <c r="F2370">
        <v>0.369</v>
      </c>
      <c r="G2370">
        <f t="shared" si="36"/>
        <v>966.5496794244449</v>
      </c>
    </row>
    <row r="2371" spans="6:7" ht="12.75">
      <c r="F2371">
        <v>0.37</v>
      </c>
      <c r="G2371">
        <f t="shared" si="36"/>
        <v>966.8146483533799</v>
      </c>
    </row>
    <row r="2372" spans="6:7" ht="12.75">
      <c r="F2372">
        <v>0.371</v>
      </c>
      <c r="G2372">
        <f aca="true" t="shared" si="37" ref="G2372:G2435">NORMINV(F2372,Mean,Stddev)</f>
        <v>967.0793845078518</v>
      </c>
    </row>
    <row r="2373" spans="6:7" ht="12.75">
      <c r="F2373">
        <v>0.372</v>
      </c>
      <c r="G2373">
        <f t="shared" si="37"/>
        <v>967.3438901487938</v>
      </c>
    </row>
    <row r="2374" spans="6:7" ht="12.75">
      <c r="F2374">
        <v>0.373</v>
      </c>
      <c r="G2374">
        <f t="shared" si="37"/>
        <v>967.6081675247851</v>
      </c>
    </row>
    <row r="2375" spans="6:7" ht="12.75">
      <c r="F2375">
        <v>0.374</v>
      </c>
      <c r="G2375">
        <f t="shared" si="37"/>
        <v>967.8722188722098</v>
      </c>
    </row>
    <row r="2376" spans="6:7" ht="12.75">
      <c r="F2376">
        <v>0.375</v>
      </c>
      <c r="G2376">
        <f t="shared" si="37"/>
        <v>968.136046415413</v>
      </c>
    </row>
    <row r="2377" spans="6:7" ht="12.75">
      <c r="F2377">
        <v>0.376</v>
      </c>
      <c r="G2377">
        <f t="shared" si="37"/>
        <v>968.3996523668548</v>
      </c>
    </row>
    <row r="2378" spans="6:7" ht="12.75">
      <c r="F2378">
        <v>0.377</v>
      </c>
      <c r="G2378">
        <f t="shared" si="37"/>
        <v>968.6630389272635</v>
      </c>
    </row>
    <row r="2379" spans="6:7" ht="12.75">
      <c r="F2379">
        <v>0.378</v>
      </c>
      <c r="G2379">
        <f t="shared" si="37"/>
        <v>968.9262082857869</v>
      </c>
    </row>
    <row r="2380" spans="6:7" ht="12.75">
      <c r="F2380">
        <v>0.379</v>
      </c>
      <c r="G2380">
        <f t="shared" si="37"/>
        <v>969.1891626201411</v>
      </c>
    </row>
    <row r="2381" spans="6:7" ht="12.75">
      <c r="F2381">
        <v>0.38</v>
      </c>
      <c r="G2381">
        <f t="shared" si="37"/>
        <v>969.4519040967588</v>
      </c>
    </row>
    <row r="2382" spans="6:7" ht="12.75">
      <c r="F2382">
        <v>0.381</v>
      </c>
      <c r="G2382">
        <f t="shared" si="37"/>
        <v>969.7144348709342</v>
      </c>
    </row>
    <row r="2383" spans="6:7" ht="12.75">
      <c r="F2383">
        <v>0.382</v>
      </c>
      <c r="G2383">
        <f t="shared" si="37"/>
        <v>969.9767570869684</v>
      </c>
    </row>
    <row r="2384" spans="6:7" ht="12.75">
      <c r="F2384">
        <v>0.383</v>
      </c>
      <c r="G2384">
        <f t="shared" si="37"/>
        <v>970.238872878312</v>
      </c>
    </row>
    <row r="2385" spans="6:7" ht="12.75">
      <c r="F2385">
        <v>0.384</v>
      </c>
      <c r="G2385">
        <f t="shared" si="37"/>
        <v>970.5007843677063</v>
      </c>
    </row>
    <row r="2386" spans="6:7" ht="12.75">
      <c r="F2386">
        <v>0.385</v>
      </c>
      <c r="G2386">
        <f t="shared" si="37"/>
        <v>970.7624936673225</v>
      </c>
    </row>
    <row r="2387" spans="6:7" ht="12.75">
      <c r="F2387">
        <v>0.386</v>
      </c>
      <c r="G2387">
        <f t="shared" si="37"/>
        <v>971.0240028789008</v>
      </c>
    </row>
    <row r="2388" spans="6:7" ht="12.75">
      <c r="F2388">
        <v>0.387</v>
      </c>
      <c r="G2388">
        <f t="shared" si="37"/>
        <v>971.2853140938861</v>
      </c>
    </row>
    <row r="2389" spans="6:7" ht="12.75">
      <c r="F2389">
        <v>0.388</v>
      </c>
      <c r="G2389">
        <f t="shared" si="37"/>
        <v>971.5464293935642</v>
      </c>
    </row>
    <row r="2390" spans="6:7" ht="12.75">
      <c r="F2390">
        <v>0.389</v>
      </c>
      <c r="G2390">
        <f t="shared" si="37"/>
        <v>971.8073508491948</v>
      </c>
    </row>
    <row r="2391" spans="6:7" ht="12.75">
      <c r="F2391">
        <v>0.39</v>
      </c>
      <c r="G2391">
        <f t="shared" si="37"/>
        <v>972.0680805221443</v>
      </c>
    </row>
    <row r="2392" spans="6:7" ht="12.75">
      <c r="F2392">
        <v>0.391</v>
      </c>
      <c r="G2392">
        <f t="shared" si="37"/>
        <v>972.3286204640169</v>
      </c>
    </row>
    <row r="2393" spans="6:7" ht="12.75">
      <c r="F2393">
        <v>0.392</v>
      </c>
      <c r="G2393">
        <f t="shared" si="37"/>
        <v>972.5889727167838</v>
      </c>
    </row>
    <row r="2394" spans="6:7" ht="12.75">
      <c r="F2394">
        <v>0.393</v>
      </c>
      <c r="G2394">
        <f t="shared" si="37"/>
        <v>972.8491393129118</v>
      </c>
    </row>
    <row r="2395" spans="6:7" ht="12.75">
      <c r="F2395">
        <v>0.394</v>
      </c>
      <c r="G2395">
        <f t="shared" si="37"/>
        <v>973.10912227549</v>
      </c>
    </row>
    <row r="2396" spans="6:7" ht="12.75">
      <c r="F2396">
        <v>0.395</v>
      </c>
      <c r="G2396">
        <f t="shared" si="37"/>
        <v>973.3689236183561</v>
      </c>
    </row>
    <row r="2397" spans="6:7" ht="12.75">
      <c r="F2397">
        <v>0.396</v>
      </c>
      <c r="G2397">
        <f t="shared" si="37"/>
        <v>973.6285453462198</v>
      </c>
    </row>
    <row r="2398" spans="6:7" ht="12.75">
      <c r="F2398">
        <v>0.397</v>
      </c>
      <c r="G2398">
        <f t="shared" si="37"/>
        <v>973.8879894547866</v>
      </c>
    </row>
    <row r="2399" spans="6:7" ht="12.75">
      <c r="F2399">
        <v>0.398</v>
      </c>
      <c r="G2399">
        <f t="shared" si="37"/>
        <v>974.1472579308798</v>
      </c>
    </row>
    <row r="2400" spans="6:7" ht="12.75">
      <c r="F2400">
        <v>0.399</v>
      </c>
      <c r="G2400">
        <f t="shared" si="37"/>
        <v>974.4063527525607</v>
      </c>
    </row>
    <row r="2401" spans="6:7" ht="12.75">
      <c r="F2401">
        <v>0.4</v>
      </c>
      <c r="G2401">
        <f t="shared" si="37"/>
        <v>974.6652758892482</v>
      </c>
    </row>
    <row r="2402" spans="6:7" ht="12.75">
      <c r="F2402">
        <v>0.401</v>
      </c>
      <c r="G2402">
        <f t="shared" si="37"/>
        <v>974.9240293018374</v>
      </c>
    </row>
    <row r="2403" spans="6:7" ht="12.75">
      <c r="F2403">
        <v>0.402</v>
      </c>
      <c r="G2403">
        <f t="shared" si="37"/>
        <v>975.1826149428166</v>
      </c>
    </row>
    <row r="2404" spans="6:7" ht="12.75">
      <c r="F2404">
        <v>0.403</v>
      </c>
      <c r="G2404">
        <f t="shared" si="37"/>
        <v>975.441034756383</v>
      </c>
    </row>
    <row r="2405" spans="6:7" ht="12.75">
      <c r="F2405">
        <v>0.404</v>
      </c>
      <c r="G2405">
        <f t="shared" si="37"/>
        <v>975.6992906785583</v>
      </c>
    </row>
    <row r="2406" spans="6:7" ht="12.75">
      <c r="F2406">
        <v>0.405</v>
      </c>
      <c r="G2406">
        <f t="shared" si="37"/>
        <v>975.9573846373019</v>
      </c>
    </row>
    <row r="2407" spans="6:7" ht="12.75">
      <c r="F2407">
        <v>0.406</v>
      </c>
      <c r="G2407">
        <f t="shared" si="37"/>
        <v>976.2153185526237</v>
      </c>
    </row>
    <row r="2408" spans="6:7" ht="12.75">
      <c r="F2408">
        <v>0.407</v>
      </c>
      <c r="G2408">
        <f t="shared" si="37"/>
        <v>976.4730943366961</v>
      </c>
    </row>
    <row r="2409" spans="6:7" ht="12.75">
      <c r="F2409">
        <v>0.408</v>
      </c>
      <c r="G2409">
        <f t="shared" si="37"/>
        <v>976.7307138939645</v>
      </c>
    </row>
    <row r="2410" spans="6:7" ht="12.75">
      <c r="F2410">
        <v>0.409</v>
      </c>
      <c r="G2410">
        <f t="shared" si="37"/>
        <v>976.9881791212568</v>
      </c>
    </row>
    <row r="2411" spans="6:7" ht="12.75">
      <c r="F2411">
        <v>0.41</v>
      </c>
      <c r="G2411">
        <f t="shared" si="37"/>
        <v>977.2454919078922</v>
      </c>
    </row>
    <row r="2412" spans="6:7" ht="12.75">
      <c r="F2412">
        <v>0.411</v>
      </c>
      <c r="G2412">
        <f t="shared" si="37"/>
        <v>977.5026541357882</v>
      </c>
    </row>
    <row r="2413" spans="6:7" ht="12.75">
      <c r="F2413">
        <v>0.412</v>
      </c>
      <c r="G2413">
        <f t="shared" si="37"/>
        <v>977.7596676795685</v>
      </c>
    </row>
    <row r="2414" spans="6:7" ht="12.75">
      <c r="F2414">
        <v>0.413</v>
      </c>
      <c r="G2414">
        <f t="shared" si="37"/>
        <v>978.0165344066673</v>
      </c>
    </row>
    <row r="2415" spans="6:7" ht="12.75">
      <c r="F2415">
        <v>0.414</v>
      </c>
      <c r="G2415">
        <f t="shared" si="37"/>
        <v>978.2732561774349</v>
      </c>
    </row>
    <row r="2416" spans="6:7" ht="12.75">
      <c r="F2416">
        <v>0.415</v>
      </c>
      <c r="G2416">
        <f t="shared" si="37"/>
        <v>978.5298348452412</v>
      </c>
    </row>
    <row r="2417" spans="6:7" ht="12.75">
      <c r="F2417">
        <v>0.416</v>
      </c>
      <c r="G2417">
        <f t="shared" si="37"/>
        <v>978.7862722565791</v>
      </c>
    </row>
    <row r="2418" spans="6:7" ht="12.75">
      <c r="F2418">
        <v>0.417</v>
      </c>
      <c r="G2418">
        <f t="shared" si="37"/>
        <v>979.0425702511656</v>
      </c>
    </row>
    <row r="2419" spans="6:7" ht="12.75">
      <c r="F2419">
        <v>0.418</v>
      </c>
      <c r="G2419">
        <f t="shared" si="37"/>
        <v>979.2987306620438</v>
      </c>
    </row>
    <row r="2420" spans="6:7" ht="12.75">
      <c r="F2420">
        <v>0.419</v>
      </c>
      <c r="G2420">
        <f t="shared" si="37"/>
        <v>979.5547553156829</v>
      </c>
    </row>
    <row r="2421" spans="6:7" ht="12.75">
      <c r="F2421">
        <v>0.42</v>
      </c>
      <c r="G2421">
        <f t="shared" si="37"/>
        <v>979.8106460320776</v>
      </c>
    </row>
    <row r="2422" spans="6:7" ht="12.75">
      <c r="F2422">
        <v>0.421</v>
      </c>
      <c r="G2422">
        <f t="shared" si="37"/>
        <v>980.0664046248469</v>
      </c>
    </row>
    <row r="2423" spans="6:7" ht="12.75">
      <c r="F2423">
        <v>0.422</v>
      </c>
      <c r="G2423">
        <f t="shared" si="37"/>
        <v>980.322032901332</v>
      </c>
    </row>
    <row r="2424" spans="6:7" ht="12.75">
      <c r="F2424">
        <v>0.423</v>
      </c>
      <c r="G2424">
        <f t="shared" si="37"/>
        <v>980.5775326626925</v>
      </c>
    </row>
    <row r="2425" spans="6:7" ht="12.75">
      <c r="F2425">
        <v>0.424</v>
      </c>
      <c r="G2425">
        <f t="shared" si="37"/>
        <v>980.8329057040038</v>
      </c>
    </row>
    <row r="2426" spans="6:7" ht="12.75">
      <c r="F2426">
        <v>0.425</v>
      </c>
      <c r="G2426">
        <f t="shared" si="37"/>
        <v>981.0881538143517</v>
      </c>
    </row>
    <row r="2427" spans="6:7" ht="12.75">
      <c r="F2427">
        <v>0.426</v>
      </c>
      <c r="G2427">
        <f t="shared" si="37"/>
        <v>981.3432787769275</v>
      </c>
    </row>
    <row r="2428" spans="6:7" ht="12.75">
      <c r="F2428">
        <v>0.427</v>
      </c>
      <c r="G2428">
        <f t="shared" si="37"/>
        <v>981.5982823691219</v>
      </c>
    </row>
    <row r="2429" spans="6:7" ht="12.75">
      <c r="F2429">
        <v>0.428</v>
      </c>
      <c r="G2429">
        <f t="shared" si="37"/>
        <v>981.8531663626181</v>
      </c>
    </row>
    <row r="2430" spans="6:7" ht="12.75">
      <c r="F2430">
        <v>0.429</v>
      </c>
      <c r="G2430">
        <f t="shared" si="37"/>
        <v>982.1079325234844</v>
      </c>
    </row>
    <row r="2431" spans="6:7" ht="12.75">
      <c r="F2431">
        <v>0.43</v>
      </c>
      <c r="G2431">
        <f t="shared" si="37"/>
        <v>982.3625826122657</v>
      </c>
    </row>
    <row r="2432" spans="6:7" ht="12.75">
      <c r="F2432">
        <v>0.431</v>
      </c>
      <c r="G2432">
        <f t="shared" si="37"/>
        <v>982.6171183840753</v>
      </c>
    </row>
    <row r="2433" spans="6:7" ht="12.75">
      <c r="F2433">
        <v>0.432</v>
      </c>
      <c r="G2433">
        <f t="shared" si="37"/>
        <v>982.8715415886845</v>
      </c>
    </row>
    <row r="2434" spans="6:7" ht="12.75">
      <c r="F2434">
        <v>0.433</v>
      </c>
      <c r="G2434">
        <f t="shared" si="37"/>
        <v>983.1258539706132</v>
      </c>
    </row>
    <row r="2435" spans="6:7" ht="12.75">
      <c r="F2435">
        <v>0.434</v>
      </c>
      <c r="G2435">
        <f t="shared" si="37"/>
        <v>983.3800572692184</v>
      </c>
    </row>
    <row r="2436" spans="6:7" ht="12.75">
      <c r="F2436">
        <v>0.435</v>
      </c>
      <c r="G2436">
        <f aca="true" t="shared" si="38" ref="G2436:G2499">NORMINV(F2436,Mean,Stddev)</f>
        <v>983.6341532187826</v>
      </c>
    </row>
    <row r="2437" spans="6:7" ht="12.75">
      <c r="F2437">
        <v>0.436</v>
      </c>
      <c r="G2437">
        <f t="shared" si="38"/>
        <v>983.8881435486023</v>
      </c>
    </row>
    <row r="2438" spans="6:7" ht="12.75">
      <c r="F2438">
        <v>0.437</v>
      </c>
      <c r="G2438">
        <f t="shared" si="38"/>
        <v>984.1420299830747</v>
      </c>
    </row>
    <row r="2439" spans="6:7" ht="12.75">
      <c r="F2439">
        <v>0.438</v>
      </c>
      <c r="G2439">
        <f t="shared" si="38"/>
        <v>984.3958142417844</v>
      </c>
    </row>
    <row r="2440" spans="6:7" ht="12.75">
      <c r="F2440">
        <v>0.439</v>
      </c>
      <c r="G2440">
        <f t="shared" si="38"/>
        <v>984.6494980395895</v>
      </c>
    </row>
    <row r="2441" spans="6:7" ht="12.75">
      <c r="F2441">
        <v>0.44</v>
      </c>
      <c r="G2441">
        <f t="shared" si="38"/>
        <v>984.9030830867073</v>
      </c>
    </row>
    <row r="2442" spans="6:7" ht="12.75">
      <c r="F2442">
        <v>0.441</v>
      </c>
      <c r="G2442">
        <f t="shared" si="38"/>
        <v>985.1565710887986</v>
      </c>
    </row>
    <row r="2443" spans="6:7" ht="12.75">
      <c r="F2443">
        <v>0.442</v>
      </c>
      <c r="G2443">
        <f t="shared" si="38"/>
        <v>985.4099637470524</v>
      </c>
    </row>
    <row r="2444" spans="6:7" ht="12.75">
      <c r="F2444">
        <v>0.443</v>
      </c>
      <c r="G2444">
        <f t="shared" si="38"/>
        <v>985.66326275827</v>
      </c>
    </row>
    <row r="2445" spans="6:7" ht="12.75">
      <c r="F2445">
        <v>0.444</v>
      </c>
      <c r="G2445">
        <f t="shared" si="38"/>
        <v>985.9164698149475</v>
      </c>
    </row>
    <row r="2446" spans="6:7" ht="12.75">
      <c r="F2446">
        <v>0.445</v>
      </c>
      <c r="G2446">
        <f t="shared" si="38"/>
        <v>986.1695866053591</v>
      </c>
    </row>
    <row r="2447" spans="6:7" ht="12.75">
      <c r="F2447">
        <v>0.446</v>
      </c>
      <c r="G2447">
        <f t="shared" si="38"/>
        <v>986.422614813639</v>
      </c>
    </row>
    <row r="2448" spans="6:7" ht="12.75">
      <c r="F2448">
        <v>0.447</v>
      </c>
      <c r="G2448">
        <f t="shared" si="38"/>
        <v>986.6755561198634</v>
      </c>
    </row>
    <row r="2449" spans="6:7" ht="12.75">
      <c r="F2449">
        <v>0.448</v>
      </c>
      <c r="G2449">
        <f t="shared" si="38"/>
        <v>986.9284122001314</v>
      </c>
    </row>
    <row r="2450" spans="6:7" ht="12.75">
      <c r="F2450">
        <v>0.449</v>
      </c>
      <c r="G2450">
        <f t="shared" si="38"/>
        <v>987.1811847266458</v>
      </c>
    </row>
    <row r="2451" spans="6:7" ht="12.75">
      <c r="F2451">
        <v>0.45</v>
      </c>
      <c r="G2451">
        <f t="shared" si="38"/>
        <v>987.4338753677938</v>
      </c>
    </row>
    <row r="2452" spans="6:7" ht="12.75">
      <c r="F2452">
        <v>0.451</v>
      </c>
      <c r="G2452">
        <f t="shared" si="38"/>
        <v>987.6864857882259</v>
      </c>
    </row>
    <row r="2453" spans="6:7" ht="12.75">
      <c r="F2453">
        <v>0.452</v>
      </c>
      <c r="G2453">
        <f t="shared" si="38"/>
        <v>987.9390176489362</v>
      </c>
    </row>
    <row r="2454" spans="6:7" ht="12.75">
      <c r="F2454">
        <v>0.453</v>
      </c>
      <c r="G2454">
        <f t="shared" si="38"/>
        <v>988.1914726073406</v>
      </c>
    </row>
    <row r="2455" spans="6:7" ht="12.75">
      <c r="F2455">
        <v>0.454</v>
      </c>
      <c r="G2455">
        <f t="shared" si="38"/>
        <v>988.4438523173558</v>
      </c>
    </row>
    <row r="2456" spans="6:7" ht="12.75">
      <c r="F2456">
        <v>0.455</v>
      </c>
      <c r="G2456">
        <f t="shared" si="38"/>
        <v>988.6961584294769</v>
      </c>
    </row>
    <row r="2457" spans="6:7" ht="12.75">
      <c r="F2457">
        <v>0.456</v>
      </c>
      <c r="G2457">
        <f t="shared" si="38"/>
        <v>988.9483925908555</v>
      </c>
    </row>
    <row r="2458" spans="6:7" ht="12.75">
      <c r="F2458">
        <v>0.457</v>
      </c>
      <c r="G2458">
        <f t="shared" si="38"/>
        <v>989.2005564453765</v>
      </c>
    </row>
    <row r="2459" spans="6:7" ht="12.75">
      <c r="F2459">
        <v>0.458</v>
      </c>
      <c r="G2459">
        <f t="shared" si="38"/>
        <v>989.4526516337352</v>
      </c>
    </row>
    <row r="2460" spans="6:7" ht="12.75">
      <c r="F2460">
        <v>0.459</v>
      </c>
      <c r="G2460">
        <f t="shared" si="38"/>
        <v>989.704679793514</v>
      </c>
    </row>
    <row r="2461" spans="6:7" ht="12.75">
      <c r="F2461">
        <v>0.46</v>
      </c>
      <c r="G2461">
        <f t="shared" si="38"/>
        <v>989.9566425592577</v>
      </c>
    </row>
    <row r="2462" spans="6:7" ht="12.75">
      <c r="F2462">
        <v>0.461</v>
      </c>
      <c r="G2462">
        <f t="shared" si="38"/>
        <v>990.2085415625504</v>
      </c>
    </row>
    <row r="2463" spans="6:7" ht="12.75">
      <c r="F2463">
        <v>0.462</v>
      </c>
      <c r="G2463">
        <f t="shared" si="38"/>
        <v>990.46037843209</v>
      </c>
    </row>
    <row r="2464" spans="6:7" ht="12.75">
      <c r="F2464">
        <v>0.463</v>
      </c>
      <c r="G2464">
        <f t="shared" si="38"/>
        <v>990.7121547937633</v>
      </c>
    </row>
    <row r="2465" spans="6:7" ht="12.75">
      <c r="F2465">
        <v>0.464</v>
      </c>
      <c r="G2465">
        <f t="shared" si="38"/>
        <v>990.963872270721</v>
      </c>
    </row>
    <row r="2466" spans="6:7" ht="12.75">
      <c r="F2466">
        <v>0.465</v>
      </c>
      <c r="G2466">
        <f t="shared" si="38"/>
        <v>991.2155324834521</v>
      </c>
    </row>
    <row r="2467" spans="6:7" ht="12.75">
      <c r="F2467">
        <v>0.466</v>
      </c>
      <c r="G2467">
        <f t="shared" si="38"/>
        <v>991.4671370498578</v>
      </c>
    </row>
    <row r="2468" spans="6:7" ht="12.75">
      <c r="F2468">
        <v>0.467</v>
      </c>
      <c r="G2468">
        <f t="shared" si="38"/>
        <v>991.7186875853251</v>
      </c>
    </row>
    <row r="2469" spans="6:7" ht="12.75">
      <c r="F2469">
        <v>0.468</v>
      </c>
      <c r="G2469">
        <f t="shared" si="38"/>
        <v>991.9701857028008</v>
      </c>
    </row>
    <row r="2470" spans="6:7" ht="12.75">
      <c r="F2470">
        <v>0.469</v>
      </c>
      <c r="G2470">
        <f t="shared" si="38"/>
        <v>992.2216330128639</v>
      </c>
    </row>
    <row r="2471" spans="6:7" ht="12.75">
      <c r="F2471">
        <v>0.47</v>
      </c>
      <c r="G2471">
        <f t="shared" si="38"/>
        <v>992.4730311237987</v>
      </c>
    </row>
    <row r="2472" spans="6:7" ht="12.75">
      <c r="F2472">
        <v>0.471</v>
      </c>
      <c r="G2472">
        <f t="shared" si="38"/>
        <v>992.7243816416683</v>
      </c>
    </row>
    <row r="2473" spans="6:7" ht="12.75">
      <c r="F2473">
        <v>0.472</v>
      </c>
      <c r="G2473">
        <f t="shared" si="38"/>
        <v>992.9756861703856</v>
      </c>
    </row>
    <row r="2474" spans="6:7" ht="12.75">
      <c r="F2474">
        <v>0.473</v>
      </c>
      <c r="G2474">
        <f t="shared" si="38"/>
        <v>993.226946311786</v>
      </c>
    </row>
    <row r="2475" spans="6:7" ht="12.75">
      <c r="F2475">
        <v>0.474</v>
      </c>
      <c r="G2475">
        <f t="shared" si="38"/>
        <v>993.4781636656993</v>
      </c>
    </row>
    <row r="2476" spans="6:7" ht="12.75">
      <c r="F2476">
        <v>0.475</v>
      </c>
      <c r="G2476">
        <f t="shared" si="38"/>
        <v>993.7293398300213</v>
      </c>
    </row>
    <row r="2477" spans="6:7" ht="12.75">
      <c r="F2477">
        <v>0.476</v>
      </c>
      <c r="G2477">
        <f t="shared" si="38"/>
        <v>993.9804764007848</v>
      </c>
    </row>
    <row r="2478" spans="6:7" ht="12.75">
      <c r="F2478">
        <v>0.477</v>
      </c>
      <c r="G2478">
        <f t="shared" si="38"/>
        <v>994.2315749722313</v>
      </c>
    </row>
    <row r="2479" spans="6:7" ht="12.75">
      <c r="F2479">
        <v>0.478</v>
      </c>
      <c r="G2479">
        <f t="shared" si="38"/>
        <v>994.4826371368812</v>
      </c>
    </row>
    <row r="2480" spans="6:7" ht="12.75">
      <c r="F2480">
        <v>0.479</v>
      </c>
      <c r="G2480">
        <f t="shared" si="38"/>
        <v>994.7336644856055</v>
      </c>
    </row>
    <row r="2481" spans="6:7" ht="12.75">
      <c r="F2481">
        <v>0.48</v>
      </c>
      <c r="G2481">
        <f t="shared" si="38"/>
        <v>994.9846586076949</v>
      </c>
    </row>
    <row r="2482" spans="6:7" ht="12.75">
      <c r="F2482">
        <v>0.481</v>
      </c>
      <c r="G2482">
        <f t="shared" si="38"/>
        <v>995.2356210909315</v>
      </c>
    </row>
    <row r="2483" spans="6:7" ht="12.75">
      <c r="F2483">
        <v>0.482</v>
      </c>
      <c r="G2483">
        <f t="shared" si="38"/>
        <v>995.4865535216585</v>
      </c>
    </row>
    <row r="2484" spans="6:7" ht="12.75">
      <c r="F2484">
        <v>0.483</v>
      </c>
      <c r="G2484">
        <f t="shared" si="38"/>
        <v>995.7374574848495</v>
      </c>
    </row>
    <row r="2485" spans="6:7" ht="12.75">
      <c r="F2485">
        <v>0.484</v>
      </c>
      <c r="G2485">
        <f t="shared" si="38"/>
        <v>995.9883345641795</v>
      </c>
    </row>
    <row r="2486" spans="6:7" ht="12.75">
      <c r="F2486">
        <v>0.485</v>
      </c>
      <c r="G2486">
        <f t="shared" si="38"/>
        <v>996.2391863420931</v>
      </c>
    </row>
    <row r="2487" spans="6:7" ht="12.75">
      <c r="F2487">
        <v>0.486</v>
      </c>
      <c r="G2487">
        <f t="shared" si="38"/>
        <v>996.4900143998755</v>
      </c>
    </row>
    <row r="2488" spans="6:7" ht="12.75">
      <c r="F2488">
        <v>0.487</v>
      </c>
      <c r="G2488">
        <f t="shared" si="38"/>
        <v>996.7408203177206</v>
      </c>
    </row>
    <row r="2489" spans="6:7" ht="12.75">
      <c r="F2489">
        <v>0.488</v>
      </c>
      <c r="G2489">
        <f t="shared" si="38"/>
        <v>996.991605674801</v>
      </c>
    </row>
    <row r="2490" spans="6:7" ht="12.75">
      <c r="F2490">
        <v>0.489</v>
      </c>
      <c r="G2490">
        <f t="shared" si="38"/>
        <v>997.2423720493365</v>
      </c>
    </row>
    <row r="2491" spans="6:7" ht="12.75">
      <c r="F2491">
        <v>0.49</v>
      </c>
      <c r="G2491">
        <f t="shared" si="38"/>
        <v>997.4931210186638</v>
      </c>
    </row>
    <row r="2492" spans="6:7" ht="12.75">
      <c r="F2492">
        <v>0.491</v>
      </c>
      <c r="G2492">
        <f t="shared" si="38"/>
        <v>997.7438541593045</v>
      </c>
    </row>
    <row r="2493" spans="6:7" ht="12.75">
      <c r="F2493">
        <v>0.492</v>
      </c>
      <c r="G2493">
        <f t="shared" si="38"/>
        <v>997.9945730470341</v>
      </c>
    </row>
    <row r="2494" spans="6:7" ht="12.75">
      <c r="F2494">
        <v>0.493</v>
      </c>
      <c r="G2494">
        <f t="shared" si="38"/>
        <v>998.2452792569513</v>
      </c>
    </row>
    <row r="2495" spans="6:7" ht="12.75">
      <c r="F2495">
        <v>0.494</v>
      </c>
      <c r="G2495">
        <f t="shared" si="38"/>
        <v>998.4959743635457</v>
      </c>
    </row>
    <row r="2496" spans="6:7" ht="12.75">
      <c r="F2496">
        <v>0.495</v>
      </c>
      <c r="G2496">
        <f t="shared" si="38"/>
        <v>998.7466599407666</v>
      </c>
    </row>
    <row r="2497" spans="6:7" ht="12.75">
      <c r="F2497">
        <v>0.496</v>
      </c>
      <c r="G2497">
        <f t="shared" si="38"/>
        <v>998.9973375620912</v>
      </c>
    </row>
    <row r="2498" spans="6:7" ht="12.75">
      <c r="F2498">
        <v>0.497</v>
      </c>
      <c r="G2498">
        <f t="shared" si="38"/>
        <v>999.2480088005937</v>
      </c>
    </row>
    <row r="2499" spans="6:7" ht="12.75">
      <c r="F2499">
        <v>0.498</v>
      </c>
      <c r="G2499">
        <f t="shared" si="38"/>
        <v>999.4986752290124</v>
      </c>
    </row>
    <row r="2500" spans="6:7" ht="12.75">
      <c r="F2500">
        <v>0.499</v>
      </c>
      <c r="G2500">
        <f aca="true" t="shared" si="39" ref="G2500:G2563">NORMINV(F2500,Mean,Stddev)</f>
        <v>999.749338419819</v>
      </c>
    </row>
    <row r="2501" spans="6:7" ht="12.75">
      <c r="F2501">
        <v>0.5</v>
      </c>
      <c r="G2501">
        <f t="shared" si="39"/>
        <v>1000.0000000547142</v>
      </c>
    </row>
    <row r="2502" spans="6:7" ht="12.75">
      <c r="F2502">
        <v>0.501</v>
      </c>
      <c r="G2502">
        <f t="shared" si="39"/>
        <v>1000.250661580181</v>
      </c>
    </row>
    <row r="2503" spans="6:7" ht="12.75">
      <c r="F2503">
        <v>0.502</v>
      </c>
      <c r="G2503">
        <f t="shared" si="39"/>
        <v>1000.5013247709876</v>
      </c>
    </row>
    <row r="2504" spans="6:7" ht="12.75">
      <c r="F2504">
        <v>0.503</v>
      </c>
      <c r="G2504">
        <f t="shared" si="39"/>
        <v>1000.7519911994063</v>
      </c>
    </row>
    <row r="2505" spans="6:7" ht="12.75">
      <c r="F2505">
        <v>0.504</v>
      </c>
      <c r="G2505">
        <f t="shared" si="39"/>
        <v>1001.0026624379088</v>
      </c>
    </row>
    <row r="2506" spans="6:7" ht="12.75">
      <c r="F2506">
        <v>0.505</v>
      </c>
      <c r="G2506">
        <f t="shared" si="39"/>
        <v>1001.2533400592334</v>
      </c>
    </row>
    <row r="2507" spans="6:7" ht="12.75">
      <c r="F2507">
        <v>0.506</v>
      </c>
      <c r="G2507">
        <f t="shared" si="39"/>
        <v>1001.5040256364542</v>
      </c>
    </row>
    <row r="2508" spans="6:7" ht="12.75">
      <c r="F2508">
        <v>0.507</v>
      </c>
      <c r="G2508">
        <f t="shared" si="39"/>
        <v>1001.7547207430487</v>
      </c>
    </row>
    <row r="2509" spans="6:7" ht="12.75">
      <c r="F2509">
        <v>0.508</v>
      </c>
      <c r="G2509">
        <f t="shared" si="39"/>
        <v>1002.0054269529659</v>
      </c>
    </row>
    <row r="2510" spans="6:7" ht="12.75">
      <c r="F2510">
        <v>0.509</v>
      </c>
      <c r="G2510">
        <f t="shared" si="39"/>
        <v>1002.2561458406955</v>
      </c>
    </row>
    <row r="2511" spans="6:7" ht="12.75">
      <c r="F2511">
        <v>0.51</v>
      </c>
      <c r="G2511">
        <f t="shared" si="39"/>
        <v>1002.5068789813362</v>
      </c>
    </row>
    <row r="2512" spans="6:7" ht="12.75">
      <c r="F2512">
        <v>0.511</v>
      </c>
      <c r="G2512">
        <f t="shared" si="39"/>
        <v>1002.7576279506634</v>
      </c>
    </row>
    <row r="2513" spans="6:7" ht="12.75">
      <c r="F2513">
        <v>0.512</v>
      </c>
      <c r="G2513">
        <f t="shared" si="39"/>
        <v>1003.008394325199</v>
      </c>
    </row>
    <row r="2514" spans="6:7" ht="12.75">
      <c r="F2514">
        <v>0.513</v>
      </c>
      <c r="G2514">
        <f t="shared" si="39"/>
        <v>1003.2591796822794</v>
      </c>
    </row>
    <row r="2515" spans="6:7" ht="12.75">
      <c r="F2515">
        <v>0.514</v>
      </c>
      <c r="G2515">
        <f t="shared" si="39"/>
        <v>1003.5099856001245</v>
      </c>
    </row>
    <row r="2516" spans="6:7" ht="12.75">
      <c r="F2516">
        <v>0.515</v>
      </c>
      <c r="G2516">
        <f t="shared" si="39"/>
        <v>1003.7608136579069</v>
      </c>
    </row>
    <row r="2517" spans="6:7" ht="12.75">
      <c r="F2517">
        <v>0.516</v>
      </c>
      <c r="G2517">
        <f t="shared" si="39"/>
        <v>1004.0116654358205</v>
      </c>
    </row>
    <row r="2518" spans="6:7" ht="12.75">
      <c r="F2518">
        <v>0.517</v>
      </c>
      <c r="G2518">
        <f t="shared" si="39"/>
        <v>1004.2625425151505</v>
      </c>
    </row>
    <row r="2519" spans="6:7" ht="12.75">
      <c r="F2519">
        <v>0.518</v>
      </c>
      <c r="G2519">
        <f t="shared" si="39"/>
        <v>1004.5134464783415</v>
      </c>
    </row>
    <row r="2520" spans="6:7" ht="12.75">
      <c r="F2520">
        <v>0.519</v>
      </c>
      <c r="G2520">
        <f t="shared" si="39"/>
        <v>1004.7643789090685</v>
      </c>
    </row>
    <row r="2521" spans="6:7" ht="12.75">
      <c r="F2521">
        <v>0.52</v>
      </c>
      <c r="G2521">
        <f t="shared" si="39"/>
        <v>1005.0153413923051</v>
      </c>
    </row>
    <row r="2522" spans="6:7" ht="12.75">
      <c r="F2522">
        <v>0.521</v>
      </c>
      <c r="G2522">
        <f t="shared" si="39"/>
        <v>1005.2663355143945</v>
      </c>
    </row>
    <row r="2523" spans="6:7" ht="12.75">
      <c r="F2523">
        <v>0.522</v>
      </c>
      <c r="G2523">
        <f t="shared" si="39"/>
        <v>1005.5173628631187</v>
      </c>
    </row>
    <row r="2524" spans="6:7" ht="12.75">
      <c r="F2524">
        <v>0.523</v>
      </c>
      <c r="G2524">
        <f t="shared" si="39"/>
        <v>1005.7684250277687</v>
      </c>
    </row>
    <row r="2525" spans="6:7" ht="12.75">
      <c r="F2525">
        <v>0.524</v>
      </c>
      <c r="G2525">
        <f t="shared" si="39"/>
        <v>1006.0195235992152</v>
      </c>
    </row>
    <row r="2526" spans="6:7" ht="12.75">
      <c r="F2526">
        <v>0.525</v>
      </c>
      <c r="G2526">
        <f t="shared" si="39"/>
        <v>1006.2706601699787</v>
      </c>
    </row>
    <row r="2527" spans="6:7" ht="12.75">
      <c r="F2527">
        <v>0.526</v>
      </c>
      <c r="G2527">
        <f t="shared" si="39"/>
        <v>1006.5218363343007</v>
      </c>
    </row>
    <row r="2528" spans="6:7" ht="12.75">
      <c r="F2528">
        <v>0.527</v>
      </c>
      <c r="G2528">
        <f t="shared" si="39"/>
        <v>1006.773053688214</v>
      </c>
    </row>
    <row r="2529" spans="6:7" ht="12.75">
      <c r="F2529">
        <v>0.528</v>
      </c>
      <c r="G2529">
        <f t="shared" si="39"/>
        <v>1007.0243138296144</v>
      </c>
    </row>
    <row r="2530" spans="6:7" ht="12.75">
      <c r="F2530">
        <v>0.529</v>
      </c>
      <c r="G2530">
        <f t="shared" si="39"/>
        <v>1007.2756183583317</v>
      </c>
    </row>
    <row r="2531" spans="6:7" ht="12.75">
      <c r="F2531">
        <v>0.53</v>
      </c>
      <c r="G2531">
        <f t="shared" si="39"/>
        <v>1007.5269688762013</v>
      </c>
    </row>
    <row r="2532" spans="6:7" ht="12.75">
      <c r="F2532">
        <v>0.531</v>
      </c>
      <c r="G2532">
        <f t="shared" si="39"/>
        <v>1007.7783669871361</v>
      </c>
    </row>
    <row r="2533" spans="6:7" ht="12.75">
      <c r="F2533">
        <v>0.532</v>
      </c>
      <c r="G2533">
        <f t="shared" si="39"/>
        <v>1008.0298142971992</v>
      </c>
    </row>
    <row r="2534" spans="6:7" ht="12.75">
      <c r="F2534">
        <v>0.533</v>
      </c>
      <c r="G2534">
        <f t="shared" si="39"/>
        <v>1008.2813124146749</v>
      </c>
    </row>
    <row r="2535" spans="6:7" ht="12.75">
      <c r="F2535">
        <v>0.534</v>
      </c>
      <c r="G2535">
        <f t="shared" si="39"/>
        <v>1008.5328629501422</v>
      </c>
    </row>
    <row r="2536" spans="6:7" ht="12.75">
      <c r="F2536">
        <v>0.535</v>
      </c>
      <c r="G2536">
        <f t="shared" si="39"/>
        <v>1008.7844675165479</v>
      </c>
    </row>
    <row r="2537" spans="6:7" ht="12.75">
      <c r="F2537">
        <v>0.536</v>
      </c>
      <c r="G2537">
        <f t="shared" si="39"/>
        <v>1009.036127729279</v>
      </c>
    </row>
    <row r="2538" spans="6:7" ht="12.75">
      <c r="F2538">
        <v>0.537</v>
      </c>
      <c r="G2538">
        <f t="shared" si="39"/>
        <v>1009.2878452062367</v>
      </c>
    </row>
    <row r="2539" spans="6:7" ht="12.75">
      <c r="F2539">
        <v>0.538</v>
      </c>
      <c r="G2539">
        <f t="shared" si="39"/>
        <v>1009.53962156791</v>
      </c>
    </row>
    <row r="2540" spans="6:7" ht="12.75">
      <c r="F2540">
        <v>0.539</v>
      </c>
      <c r="G2540">
        <f t="shared" si="39"/>
        <v>1009.7914584374496</v>
      </c>
    </row>
    <row r="2541" spans="6:7" ht="12.75">
      <c r="F2541">
        <v>0.54</v>
      </c>
      <c r="G2541">
        <f t="shared" si="39"/>
        <v>1010.0433574407423</v>
      </c>
    </row>
    <row r="2542" spans="6:7" ht="12.75">
      <c r="F2542">
        <v>0.541</v>
      </c>
      <c r="G2542">
        <f t="shared" si="39"/>
        <v>1010.295320206486</v>
      </c>
    </row>
    <row r="2543" spans="6:7" ht="12.75">
      <c r="F2543">
        <v>0.542</v>
      </c>
      <c r="G2543">
        <f t="shared" si="39"/>
        <v>1010.5473483662648</v>
      </c>
    </row>
    <row r="2544" spans="6:7" ht="12.75">
      <c r="F2544">
        <v>0.543</v>
      </c>
      <c r="G2544">
        <f t="shared" si="39"/>
        <v>1010.7994435546235</v>
      </c>
    </row>
    <row r="2545" spans="6:7" ht="12.75">
      <c r="F2545">
        <v>0.544</v>
      </c>
      <c r="G2545">
        <f t="shared" si="39"/>
        <v>1011.0516074091445</v>
      </c>
    </row>
    <row r="2546" spans="6:7" ht="12.75">
      <c r="F2546">
        <v>0.545</v>
      </c>
      <c r="G2546">
        <f t="shared" si="39"/>
        <v>1011.3038415705231</v>
      </c>
    </row>
    <row r="2547" spans="6:7" ht="12.75">
      <c r="F2547">
        <v>0.546</v>
      </c>
      <c r="G2547">
        <f t="shared" si="39"/>
        <v>1011.5561476826442</v>
      </c>
    </row>
    <row r="2548" spans="6:7" ht="12.75">
      <c r="F2548">
        <v>0.547</v>
      </c>
      <c r="G2548">
        <f t="shared" si="39"/>
        <v>1011.8085273926594</v>
      </c>
    </row>
    <row r="2549" spans="6:7" ht="12.75">
      <c r="F2549">
        <v>0.548</v>
      </c>
      <c r="G2549">
        <f t="shared" si="39"/>
        <v>1012.0609823510638</v>
      </c>
    </row>
    <row r="2550" spans="6:7" ht="12.75">
      <c r="F2550">
        <v>0.549</v>
      </c>
      <c r="G2550">
        <f t="shared" si="39"/>
        <v>1012.3135142117741</v>
      </c>
    </row>
    <row r="2551" spans="6:7" ht="12.75">
      <c r="F2551">
        <v>0.55</v>
      </c>
      <c r="G2551">
        <f t="shared" si="39"/>
        <v>1012.5661246322062</v>
      </c>
    </row>
    <row r="2552" spans="6:7" ht="12.75">
      <c r="F2552">
        <v>0.551</v>
      </c>
      <c r="G2552">
        <f t="shared" si="39"/>
        <v>1012.8188152733542</v>
      </c>
    </row>
    <row r="2553" spans="6:7" ht="12.75">
      <c r="F2553">
        <v>0.552</v>
      </c>
      <c r="G2553">
        <f t="shared" si="39"/>
        <v>1013.0715877998686</v>
      </c>
    </row>
    <row r="2554" spans="6:7" ht="12.75">
      <c r="F2554">
        <v>0.553</v>
      </c>
      <c r="G2554">
        <f t="shared" si="39"/>
        <v>1013.3244438801366</v>
      </c>
    </row>
    <row r="2555" spans="6:7" ht="12.75">
      <c r="F2555">
        <v>0.554</v>
      </c>
      <c r="G2555">
        <f t="shared" si="39"/>
        <v>1013.577385186361</v>
      </c>
    </row>
    <row r="2556" spans="6:7" ht="12.75">
      <c r="F2556">
        <v>0.555</v>
      </c>
      <c r="G2556">
        <f t="shared" si="39"/>
        <v>1013.8304133946409</v>
      </c>
    </row>
    <row r="2557" spans="6:7" ht="12.75">
      <c r="F2557">
        <v>0.556</v>
      </c>
      <c r="G2557">
        <f t="shared" si="39"/>
        <v>1014.0835301850525</v>
      </c>
    </row>
    <row r="2558" spans="6:7" ht="12.75">
      <c r="F2558">
        <v>0.557</v>
      </c>
      <c r="G2558">
        <f t="shared" si="39"/>
        <v>1014.33673724173</v>
      </c>
    </row>
    <row r="2559" spans="6:7" ht="12.75">
      <c r="F2559">
        <v>0.558</v>
      </c>
      <c r="G2559">
        <f t="shared" si="39"/>
        <v>1014.5900362529476</v>
      </c>
    </row>
    <row r="2560" spans="6:7" ht="12.75">
      <c r="F2560">
        <v>0.559</v>
      </c>
      <c r="G2560">
        <f t="shared" si="39"/>
        <v>1014.8434289112014</v>
      </c>
    </row>
    <row r="2561" spans="6:7" ht="12.75">
      <c r="F2561">
        <v>0.56</v>
      </c>
      <c r="G2561">
        <f t="shared" si="39"/>
        <v>1015.0969169132927</v>
      </c>
    </row>
    <row r="2562" spans="6:7" ht="12.75">
      <c r="F2562">
        <v>0.561</v>
      </c>
      <c r="G2562">
        <f t="shared" si="39"/>
        <v>1015.3505019604105</v>
      </c>
    </row>
    <row r="2563" spans="6:7" ht="12.75">
      <c r="F2563">
        <v>0.562</v>
      </c>
      <c r="G2563">
        <f t="shared" si="39"/>
        <v>1015.6041857582156</v>
      </c>
    </row>
    <row r="2564" spans="6:7" ht="12.75">
      <c r="F2564">
        <v>0.563</v>
      </c>
      <c r="G2564">
        <f aca="true" t="shared" si="40" ref="G2564:G2627">NORMINV(F2564,Mean,Stddev)</f>
        <v>1015.8579700169253</v>
      </c>
    </row>
    <row r="2565" spans="6:7" ht="12.75">
      <c r="F2565">
        <v>0.564</v>
      </c>
      <c r="G2565">
        <f t="shared" si="40"/>
        <v>1016.1118564513977</v>
      </c>
    </row>
    <row r="2566" spans="6:7" ht="12.75">
      <c r="F2566">
        <v>0.565</v>
      </c>
      <c r="G2566">
        <f t="shared" si="40"/>
        <v>1016.3658467812174</v>
      </c>
    </row>
    <row r="2567" spans="6:7" ht="12.75">
      <c r="F2567">
        <v>0.566</v>
      </c>
      <c r="G2567">
        <f t="shared" si="40"/>
        <v>1016.6199427307816</v>
      </c>
    </row>
    <row r="2568" spans="6:7" ht="12.75">
      <c r="F2568">
        <v>0.567</v>
      </c>
      <c r="G2568">
        <f t="shared" si="40"/>
        <v>1016.8741460293867</v>
      </c>
    </row>
    <row r="2569" spans="6:7" ht="12.75">
      <c r="F2569">
        <v>0.568</v>
      </c>
      <c r="G2569">
        <f t="shared" si="40"/>
        <v>1017.1284584113155</v>
      </c>
    </row>
    <row r="2570" spans="6:7" ht="12.75">
      <c r="F2570">
        <v>0.569</v>
      </c>
      <c r="G2570">
        <f t="shared" si="40"/>
        <v>1017.3828816159247</v>
      </c>
    </row>
    <row r="2571" spans="6:7" ht="12.75">
      <c r="F2571">
        <v>0.57</v>
      </c>
      <c r="G2571">
        <f t="shared" si="40"/>
        <v>1017.6374173877343</v>
      </c>
    </row>
    <row r="2572" spans="6:7" ht="12.75">
      <c r="F2572">
        <v>0.571</v>
      </c>
      <c r="G2572">
        <f t="shared" si="40"/>
        <v>1017.8920674765155</v>
      </c>
    </row>
    <row r="2573" spans="6:7" ht="12.75">
      <c r="F2573">
        <v>0.572</v>
      </c>
      <c r="G2573">
        <f t="shared" si="40"/>
        <v>1018.1468336373819</v>
      </c>
    </row>
    <row r="2574" spans="6:7" ht="12.75">
      <c r="F2574">
        <v>0.573</v>
      </c>
      <c r="G2574">
        <f t="shared" si="40"/>
        <v>1018.4017176308779</v>
      </c>
    </row>
    <row r="2575" spans="6:7" ht="12.75">
      <c r="F2575">
        <v>0.574</v>
      </c>
      <c r="G2575">
        <f t="shared" si="40"/>
        <v>1018.6567212230725</v>
      </c>
    </row>
    <row r="2576" spans="6:7" ht="12.75">
      <c r="F2576">
        <v>0.575</v>
      </c>
      <c r="G2576">
        <f t="shared" si="40"/>
        <v>1018.9118461856483</v>
      </c>
    </row>
    <row r="2577" spans="6:7" ht="12.75">
      <c r="F2577">
        <v>0.576</v>
      </c>
      <c r="G2577">
        <f t="shared" si="40"/>
        <v>1019.1670942959962</v>
      </c>
    </row>
    <row r="2578" spans="6:7" ht="12.75">
      <c r="F2578">
        <v>0.577</v>
      </c>
      <c r="G2578">
        <f t="shared" si="40"/>
        <v>1019.4224673373075</v>
      </c>
    </row>
    <row r="2579" spans="6:7" ht="12.75">
      <c r="F2579">
        <v>0.578</v>
      </c>
      <c r="G2579">
        <f t="shared" si="40"/>
        <v>1019.677967098668</v>
      </c>
    </row>
    <row r="2580" spans="6:7" ht="12.75">
      <c r="F2580">
        <v>0.579</v>
      </c>
      <c r="G2580">
        <f t="shared" si="40"/>
        <v>1019.933595375153</v>
      </c>
    </row>
    <row r="2581" spans="6:7" ht="12.75">
      <c r="F2581">
        <v>0.58</v>
      </c>
      <c r="G2581">
        <f t="shared" si="40"/>
        <v>1020.1893539679224</v>
      </c>
    </row>
    <row r="2582" spans="6:7" ht="12.75">
      <c r="F2582">
        <v>0.581</v>
      </c>
      <c r="G2582">
        <f t="shared" si="40"/>
        <v>1020.4452446843171</v>
      </c>
    </row>
    <row r="2583" spans="6:7" ht="12.75">
      <c r="F2583">
        <v>0.582</v>
      </c>
      <c r="G2583">
        <f t="shared" si="40"/>
        <v>1020.7012693379562</v>
      </c>
    </row>
    <row r="2584" spans="6:7" ht="12.75">
      <c r="F2584">
        <v>0.583</v>
      </c>
      <c r="G2584">
        <f t="shared" si="40"/>
        <v>1020.9574297488344</v>
      </c>
    </row>
    <row r="2585" spans="6:7" ht="12.75">
      <c r="F2585">
        <v>0.584</v>
      </c>
      <c r="G2585">
        <f t="shared" si="40"/>
        <v>1021.2137277434209</v>
      </c>
    </row>
    <row r="2586" spans="6:7" ht="12.75">
      <c r="F2586">
        <v>0.585</v>
      </c>
      <c r="G2586">
        <f t="shared" si="40"/>
        <v>1021.4701651547587</v>
      </c>
    </row>
    <row r="2587" spans="6:7" ht="12.75">
      <c r="F2587">
        <v>0.586</v>
      </c>
      <c r="G2587">
        <f t="shared" si="40"/>
        <v>1021.7267438225651</v>
      </c>
    </row>
    <row r="2588" spans="6:7" ht="12.75">
      <c r="F2588">
        <v>0.587</v>
      </c>
      <c r="G2588">
        <f t="shared" si="40"/>
        <v>1021.9834655933327</v>
      </c>
    </row>
    <row r="2589" spans="6:7" ht="12.75">
      <c r="F2589">
        <v>0.588</v>
      </c>
      <c r="G2589">
        <f t="shared" si="40"/>
        <v>1022.2403323204315</v>
      </c>
    </row>
    <row r="2590" spans="6:7" ht="12.75">
      <c r="F2590">
        <v>0.589</v>
      </c>
      <c r="G2590">
        <f t="shared" si="40"/>
        <v>1022.4973458642116</v>
      </c>
    </row>
    <row r="2591" spans="6:7" ht="12.75">
      <c r="F2591">
        <v>0.59</v>
      </c>
      <c r="G2591">
        <f t="shared" si="40"/>
        <v>1022.7545080921078</v>
      </c>
    </row>
    <row r="2592" spans="6:7" ht="12.75">
      <c r="F2592">
        <v>0.591</v>
      </c>
      <c r="G2592">
        <f t="shared" si="40"/>
        <v>1023.0118208787432</v>
      </c>
    </row>
    <row r="2593" spans="6:7" ht="12.75">
      <c r="F2593">
        <v>0.592</v>
      </c>
      <c r="G2593">
        <f t="shared" si="40"/>
        <v>1023.2692861060355</v>
      </c>
    </row>
    <row r="2594" spans="6:7" ht="12.75">
      <c r="F2594">
        <v>0.593</v>
      </c>
      <c r="G2594">
        <f t="shared" si="40"/>
        <v>1023.5269056633039</v>
      </c>
    </row>
    <row r="2595" spans="6:7" ht="12.75">
      <c r="F2595">
        <v>0.594</v>
      </c>
      <c r="G2595">
        <f t="shared" si="40"/>
        <v>1023.7846814473763</v>
      </c>
    </row>
    <row r="2596" spans="6:7" ht="12.75">
      <c r="F2596">
        <v>0.595</v>
      </c>
      <c r="G2596">
        <f t="shared" si="40"/>
        <v>1024.0426153626981</v>
      </c>
    </row>
    <row r="2597" spans="6:7" ht="12.75">
      <c r="F2597">
        <v>0.596</v>
      </c>
      <c r="G2597">
        <f t="shared" si="40"/>
        <v>1024.3007093214417</v>
      </c>
    </row>
    <row r="2598" spans="6:7" ht="12.75">
      <c r="F2598">
        <v>0.597</v>
      </c>
      <c r="G2598">
        <f t="shared" si="40"/>
        <v>1024.558965243617</v>
      </c>
    </row>
    <row r="2599" spans="6:7" ht="12.75">
      <c r="F2599">
        <v>0.598</v>
      </c>
      <c r="G2599">
        <f t="shared" si="40"/>
        <v>1024.8173850571834</v>
      </c>
    </row>
    <row r="2600" spans="6:7" ht="12.75">
      <c r="F2600">
        <v>0.599</v>
      </c>
      <c r="G2600">
        <f t="shared" si="40"/>
        <v>1025.0759706981626</v>
      </c>
    </row>
    <row r="2601" spans="6:7" ht="12.75">
      <c r="F2601">
        <v>0.6</v>
      </c>
      <c r="G2601">
        <f t="shared" si="40"/>
        <v>1025.3347241107517</v>
      </c>
    </row>
    <row r="2602" spans="6:7" ht="12.75">
      <c r="F2602">
        <v>0.601</v>
      </c>
      <c r="G2602">
        <f t="shared" si="40"/>
        <v>1025.5936472474393</v>
      </c>
    </row>
    <row r="2603" spans="6:7" ht="12.75">
      <c r="F2603">
        <v>0.602</v>
      </c>
      <c r="G2603">
        <f t="shared" si="40"/>
        <v>1025.85274206912</v>
      </c>
    </row>
    <row r="2604" spans="6:7" ht="12.75">
      <c r="F2604">
        <v>0.603</v>
      </c>
      <c r="G2604">
        <f t="shared" si="40"/>
        <v>1026.1120105452133</v>
      </c>
    </row>
    <row r="2605" spans="6:7" ht="12.75">
      <c r="F2605">
        <v>0.604</v>
      </c>
      <c r="G2605">
        <f t="shared" si="40"/>
        <v>1026.3714546537803</v>
      </c>
    </row>
    <row r="2606" spans="6:7" ht="12.75">
      <c r="F2606">
        <v>0.605</v>
      </c>
      <c r="G2606">
        <f t="shared" si="40"/>
        <v>1026.6310763816439</v>
      </c>
    </row>
    <row r="2607" spans="6:7" ht="12.75">
      <c r="F2607">
        <v>0.606</v>
      </c>
      <c r="G2607">
        <f t="shared" si="40"/>
        <v>1026.89087772451</v>
      </c>
    </row>
    <row r="2608" spans="6:7" ht="12.75">
      <c r="F2608">
        <v>0.607</v>
      </c>
      <c r="G2608">
        <f t="shared" si="40"/>
        <v>1027.1508606870882</v>
      </c>
    </row>
    <row r="2609" spans="6:7" ht="12.75">
      <c r="F2609">
        <v>0.608</v>
      </c>
      <c r="G2609">
        <f t="shared" si="40"/>
        <v>1027.4110272832163</v>
      </c>
    </row>
    <row r="2610" spans="6:7" ht="12.75">
      <c r="F2610">
        <v>0.609</v>
      </c>
      <c r="G2610">
        <f t="shared" si="40"/>
        <v>1027.671379535983</v>
      </c>
    </row>
    <row r="2611" spans="6:7" ht="12.75">
      <c r="F2611">
        <v>0.61</v>
      </c>
      <c r="G2611">
        <f t="shared" si="40"/>
        <v>1027.9319194778557</v>
      </c>
    </row>
    <row r="2612" spans="6:7" ht="12.75">
      <c r="F2612">
        <v>0.611</v>
      </c>
      <c r="G2612">
        <f t="shared" si="40"/>
        <v>1028.1926491508052</v>
      </c>
    </row>
    <row r="2613" spans="6:7" ht="12.75">
      <c r="F2613">
        <v>0.612</v>
      </c>
      <c r="G2613">
        <f t="shared" si="40"/>
        <v>1028.4535706064357</v>
      </c>
    </row>
    <row r="2614" spans="6:7" ht="12.75">
      <c r="F2614">
        <v>0.613</v>
      </c>
      <c r="G2614">
        <f t="shared" si="40"/>
        <v>1028.7146859061138</v>
      </c>
    </row>
    <row r="2615" spans="6:7" ht="12.75">
      <c r="F2615">
        <v>0.614</v>
      </c>
      <c r="G2615">
        <f t="shared" si="40"/>
        <v>1028.9759971210992</v>
      </c>
    </row>
    <row r="2616" spans="6:7" ht="12.75">
      <c r="F2616">
        <v>0.615</v>
      </c>
      <c r="G2616">
        <f t="shared" si="40"/>
        <v>1029.2375063326774</v>
      </c>
    </row>
    <row r="2617" spans="6:7" ht="12.75">
      <c r="F2617">
        <v>0.616</v>
      </c>
      <c r="G2617">
        <f t="shared" si="40"/>
        <v>1029.4992156322937</v>
      </c>
    </row>
    <row r="2618" spans="6:7" ht="12.75">
      <c r="F2618">
        <v>0.617</v>
      </c>
      <c r="G2618">
        <f t="shared" si="40"/>
        <v>1029.7611271216879</v>
      </c>
    </row>
    <row r="2619" spans="6:7" ht="12.75">
      <c r="F2619">
        <v>0.618</v>
      </c>
      <c r="G2619">
        <f t="shared" si="40"/>
        <v>1030.0232429130315</v>
      </c>
    </row>
    <row r="2620" spans="6:7" ht="12.75">
      <c r="F2620">
        <v>0.619</v>
      </c>
      <c r="G2620">
        <f t="shared" si="40"/>
        <v>1030.2855651290658</v>
      </c>
    </row>
    <row r="2621" spans="6:7" ht="12.75">
      <c r="F2621">
        <v>0.62</v>
      </c>
      <c r="G2621">
        <f t="shared" si="40"/>
        <v>1030.5480959032411</v>
      </c>
    </row>
    <row r="2622" spans="6:7" ht="12.75">
      <c r="F2622">
        <v>0.621</v>
      </c>
      <c r="G2622">
        <f t="shared" si="40"/>
        <v>1030.8108373798589</v>
      </c>
    </row>
    <row r="2623" spans="6:7" ht="12.75">
      <c r="F2623">
        <v>0.622</v>
      </c>
      <c r="G2623">
        <f t="shared" si="40"/>
        <v>1031.073791714213</v>
      </c>
    </row>
    <row r="2624" spans="6:7" ht="12.75">
      <c r="F2624">
        <v>0.623</v>
      </c>
      <c r="G2624">
        <f t="shared" si="40"/>
        <v>1031.3369610727366</v>
      </c>
    </row>
    <row r="2625" spans="6:7" ht="12.75">
      <c r="F2625">
        <v>0.624</v>
      </c>
      <c r="G2625">
        <f t="shared" si="40"/>
        <v>1031.6003476331452</v>
      </c>
    </row>
    <row r="2626" spans="6:7" ht="12.75">
      <c r="F2626">
        <v>0.625</v>
      </c>
      <c r="G2626">
        <f t="shared" si="40"/>
        <v>1031.863953584587</v>
      </c>
    </row>
    <row r="2627" spans="6:7" ht="12.75">
      <c r="F2627">
        <v>0.626</v>
      </c>
      <c r="G2627">
        <f t="shared" si="40"/>
        <v>1032.12778112779</v>
      </c>
    </row>
    <row r="2628" spans="6:7" ht="12.75">
      <c r="F2628">
        <v>0.627</v>
      </c>
      <c r="G2628">
        <f aca="true" t="shared" si="41" ref="G2628:G2691">NORMINV(F2628,Mean,Stddev)</f>
        <v>1032.3918324752149</v>
      </c>
    </row>
    <row r="2629" spans="6:7" ht="12.75">
      <c r="F2629">
        <v>0.628</v>
      </c>
      <c r="G2629">
        <f t="shared" si="41"/>
        <v>1032.656109851206</v>
      </c>
    </row>
    <row r="2630" spans="6:7" ht="12.75">
      <c r="F2630">
        <v>0.629</v>
      </c>
      <c r="G2630">
        <f t="shared" si="41"/>
        <v>1032.920615492148</v>
      </c>
    </row>
    <row r="2631" spans="6:7" ht="12.75">
      <c r="F2631">
        <v>0.63</v>
      </c>
      <c r="G2631">
        <f t="shared" si="41"/>
        <v>1033.1853516466201</v>
      </c>
    </row>
    <row r="2632" spans="6:7" ht="12.75">
      <c r="F2632">
        <v>0.631</v>
      </c>
      <c r="G2632">
        <f t="shared" si="41"/>
        <v>1033.450320575555</v>
      </c>
    </row>
    <row r="2633" spans="6:7" ht="12.75">
      <c r="F2633">
        <v>0.632</v>
      </c>
      <c r="G2633">
        <f t="shared" si="41"/>
        <v>1033.7155245523998</v>
      </c>
    </row>
    <row r="2634" spans="6:7" ht="12.75">
      <c r="F2634">
        <v>0.633</v>
      </c>
      <c r="G2634">
        <f t="shared" si="41"/>
        <v>1033.980965863276</v>
      </c>
    </row>
    <row r="2635" spans="6:7" ht="12.75">
      <c r="F2635">
        <v>0.634</v>
      </c>
      <c r="G2635">
        <f t="shared" si="41"/>
        <v>1034.2466468071452</v>
      </c>
    </row>
    <row r="2636" spans="6:7" ht="12.75">
      <c r="F2636">
        <v>0.635</v>
      </c>
      <c r="G2636">
        <f t="shared" si="41"/>
        <v>1034.5125696959738</v>
      </c>
    </row>
    <row r="2637" spans="6:7" ht="12.75">
      <c r="F2637">
        <v>0.636</v>
      </c>
      <c r="G2637">
        <f t="shared" si="41"/>
        <v>1034.7787368549004</v>
      </c>
    </row>
    <row r="2638" spans="6:7" ht="12.75">
      <c r="F2638">
        <v>0.637</v>
      </c>
      <c r="G2638">
        <f t="shared" si="41"/>
        <v>1035.0451506224065</v>
      </c>
    </row>
    <row r="2639" spans="6:7" ht="12.75">
      <c r="F2639">
        <v>0.638</v>
      </c>
      <c r="G2639">
        <f t="shared" si="41"/>
        <v>1035.3118133504881</v>
      </c>
    </row>
    <row r="2640" spans="6:7" ht="12.75">
      <c r="F2640">
        <v>0.639</v>
      </c>
      <c r="G2640">
        <f t="shared" si="41"/>
        <v>1035.5787274048284</v>
      </c>
    </row>
    <row r="2641" spans="6:7" ht="12.75">
      <c r="F2641">
        <v>0.64</v>
      </c>
      <c r="G2641">
        <f t="shared" si="41"/>
        <v>1035.8458951649761</v>
      </c>
    </row>
    <row r="2642" spans="6:7" ht="12.75">
      <c r="F2642">
        <v>0.641</v>
      </c>
      <c r="G2642">
        <f t="shared" si="41"/>
        <v>1036.1133190245207</v>
      </c>
    </row>
    <row r="2643" spans="6:7" ht="12.75">
      <c r="F2643">
        <v>0.642</v>
      </c>
      <c r="G2643">
        <f t="shared" si="41"/>
        <v>1036.3810013912755</v>
      </c>
    </row>
    <row r="2644" spans="6:7" ht="12.75">
      <c r="F2644">
        <v>0.643</v>
      </c>
      <c r="G2644">
        <f t="shared" si="41"/>
        <v>1036.6489446874584</v>
      </c>
    </row>
    <row r="2645" spans="6:7" ht="12.75">
      <c r="F2645">
        <v>0.644</v>
      </c>
      <c r="G2645">
        <f t="shared" si="41"/>
        <v>1036.9171513498782</v>
      </c>
    </row>
    <row r="2646" spans="6:7" ht="12.75">
      <c r="F2646">
        <v>0.645</v>
      </c>
      <c r="G2646">
        <f t="shared" si="41"/>
        <v>1037.18562383012</v>
      </c>
    </row>
    <row r="2647" spans="6:7" ht="12.75">
      <c r="F2647">
        <v>0.646</v>
      </c>
      <c r="G2647">
        <f t="shared" si="41"/>
        <v>1037.4543645947365</v>
      </c>
    </row>
    <row r="2648" spans="6:7" ht="12.75">
      <c r="F2648">
        <v>0.647</v>
      </c>
      <c r="G2648">
        <f t="shared" si="41"/>
        <v>1037.7233761254392</v>
      </c>
    </row>
    <row r="2649" spans="6:7" ht="12.75">
      <c r="F2649">
        <v>0.648</v>
      </c>
      <c r="G2649">
        <f t="shared" si="41"/>
        <v>1037.9926609192926</v>
      </c>
    </row>
    <row r="2650" spans="6:7" ht="12.75">
      <c r="F2650">
        <v>0.649</v>
      </c>
      <c r="G2650">
        <f t="shared" si="41"/>
        <v>1038.262221488911</v>
      </c>
    </row>
    <row r="2651" spans="6:7" ht="12.75">
      <c r="F2651">
        <v>0.65</v>
      </c>
      <c r="G2651">
        <f t="shared" si="41"/>
        <v>1038.532060362659</v>
      </c>
    </row>
    <row r="2652" spans="6:7" ht="12.75">
      <c r="F2652">
        <v>0.651</v>
      </c>
      <c r="G2652">
        <f t="shared" si="41"/>
        <v>1038.8021800848512</v>
      </c>
    </row>
    <row r="2653" spans="6:7" ht="12.75">
      <c r="F2653">
        <v>0.652</v>
      </c>
      <c r="G2653">
        <f t="shared" si="41"/>
        <v>1039.0725832159596</v>
      </c>
    </row>
    <row r="2654" spans="6:7" ht="12.75">
      <c r="F2654">
        <v>0.653</v>
      </c>
      <c r="G2654">
        <f t="shared" si="41"/>
        <v>1039.3432723328183</v>
      </c>
    </row>
    <row r="2655" spans="6:7" ht="12.75">
      <c r="F2655">
        <v>0.654</v>
      </c>
      <c r="G2655">
        <f t="shared" si="41"/>
        <v>1039.6142500288347</v>
      </c>
    </row>
    <row r="2656" spans="6:7" ht="12.75">
      <c r="F2656">
        <v>0.655</v>
      </c>
      <c r="G2656">
        <f t="shared" si="41"/>
        <v>1039.8855189142025</v>
      </c>
    </row>
    <row r="2657" spans="6:7" ht="12.75">
      <c r="F2657">
        <v>0.656</v>
      </c>
      <c r="G2657">
        <f t="shared" si="41"/>
        <v>1040.1570816161159</v>
      </c>
    </row>
    <row r="2658" spans="6:7" ht="12.75">
      <c r="F2658">
        <v>0.657</v>
      </c>
      <c r="G2658">
        <f t="shared" si="41"/>
        <v>1040.428940778989</v>
      </c>
    </row>
    <row r="2659" spans="6:7" ht="12.75">
      <c r="F2659">
        <v>0.658</v>
      </c>
      <c r="G2659">
        <f t="shared" si="41"/>
        <v>1040.7010990646766</v>
      </c>
    </row>
    <row r="2660" spans="6:7" ht="12.75">
      <c r="F2660">
        <v>0.659</v>
      </c>
      <c r="G2660">
        <f t="shared" si="41"/>
        <v>1040.9735591526985</v>
      </c>
    </row>
    <row r="2661" spans="6:7" ht="12.75">
      <c r="F2661">
        <v>0.66</v>
      </c>
      <c r="G2661">
        <f t="shared" si="41"/>
        <v>1041.2463237404666</v>
      </c>
    </row>
    <row r="2662" spans="6:7" ht="12.75">
      <c r="F2662">
        <v>0.661</v>
      </c>
      <c r="G2662">
        <f t="shared" si="41"/>
        <v>1041.519395543515</v>
      </c>
    </row>
    <row r="2663" spans="6:7" ht="12.75">
      <c r="F2663">
        <v>0.662</v>
      </c>
      <c r="G2663">
        <f t="shared" si="41"/>
        <v>1041.7927772957341</v>
      </c>
    </row>
    <row r="2664" spans="6:7" ht="12.75">
      <c r="F2664">
        <v>0.663</v>
      </c>
      <c r="G2664">
        <f t="shared" si="41"/>
        <v>1042.0664717496059</v>
      </c>
    </row>
    <row r="2665" spans="6:7" ht="12.75">
      <c r="F2665">
        <v>0.664</v>
      </c>
      <c r="G2665">
        <f t="shared" si="41"/>
        <v>1042.340481676445</v>
      </c>
    </row>
    <row r="2666" spans="6:7" ht="12.75">
      <c r="F2666">
        <v>0.665</v>
      </c>
      <c r="G2666">
        <f t="shared" si="41"/>
        <v>1042.614809866641</v>
      </c>
    </row>
    <row r="2667" spans="6:7" ht="12.75">
      <c r="F2667">
        <v>0.666</v>
      </c>
      <c r="G2667">
        <f t="shared" si="41"/>
        <v>1042.8894591299047</v>
      </c>
    </row>
    <row r="2668" spans="6:7" ht="12.75">
      <c r="F2668">
        <v>0.667</v>
      </c>
      <c r="G2668">
        <f t="shared" si="41"/>
        <v>1043.1644322955183</v>
      </c>
    </row>
    <row r="2669" spans="6:7" ht="12.75">
      <c r="F2669">
        <v>0.668</v>
      </c>
      <c r="G2669">
        <f t="shared" si="41"/>
        <v>1043.439732212589</v>
      </c>
    </row>
    <row r="2670" spans="6:7" ht="12.75">
      <c r="F2670">
        <v>0.669</v>
      </c>
      <c r="G2670">
        <f t="shared" si="41"/>
        <v>1043.7153617503047</v>
      </c>
    </row>
    <row r="2671" spans="6:7" ht="12.75">
      <c r="F2671">
        <v>0.67</v>
      </c>
      <c r="G2671">
        <f t="shared" si="41"/>
        <v>1043.9913237981955</v>
      </c>
    </row>
    <row r="2672" spans="6:7" ht="12.75">
      <c r="F2672">
        <v>0.671</v>
      </c>
      <c r="G2672">
        <f t="shared" si="41"/>
        <v>1044.267621266397</v>
      </c>
    </row>
    <row r="2673" spans="6:7" ht="12.75">
      <c r="F2673">
        <v>0.672</v>
      </c>
      <c r="G2673">
        <f t="shared" si="41"/>
        <v>1044.5442570859186</v>
      </c>
    </row>
    <row r="2674" spans="6:7" ht="12.75">
      <c r="F2674">
        <v>0.673</v>
      </c>
      <c r="G2674">
        <f t="shared" si="41"/>
        <v>1044.8212342089146</v>
      </c>
    </row>
    <row r="2675" spans="6:7" ht="12.75">
      <c r="F2675">
        <v>0.674</v>
      </c>
      <c r="G2675">
        <f t="shared" si="41"/>
        <v>1045.0985556089602</v>
      </c>
    </row>
    <row r="2676" spans="6:7" ht="12.75">
      <c r="F2676">
        <v>0.675</v>
      </c>
      <c r="G2676">
        <f t="shared" si="41"/>
        <v>1045.3762242813305</v>
      </c>
    </row>
    <row r="2677" spans="6:7" ht="12.75">
      <c r="F2677">
        <v>0.676</v>
      </c>
      <c r="G2677">
        <f t="shared" si="41"/>
        <v>1045.6542432432832</v>
      </c>
    </row>
    <row r="2678" spans="6:7" ht="12.75">
      <c r="F2678">
        <v>0.677</v>
      </c>
      <c r="G2678">
        <f t="shared" si="41"/>
        <v>1045.932615534348</v>
      </c>
    </row>
    <row r="2679" spans="6:7" ht="12.75">
      <c r="F2679">
        <v>0.678</v>
      </c>
      <c r="G2679">
        <f t="shared" si="41"/>
        <v>1046.2113442166165</v>
      </c>
    </row>
    <row r="2680" spans="6:7" ht="12.75">
      <c r="F2680">
        <v>0.679</v>
      </c>
      <c r="G2680">
        <f t="shared" si="41"/>
        <v>1046.4904323750382</v>
      </c>
    </row>
    <row r="2681" spans="6:7" ht="12.75">
      <c r="F2681">
        <v>0.68</v>
      </c>
      <c r="G2681">
        <f t="shared" si="41"/>
        <v>1046.769883117722</v>
      </c>
    </row>
    <row r="2682" spans="6:7" ht="12.75">
      <c r="F2682">
        <v>0.681</v>
      </c>
      <c r="G2682">
        <f t="shared" si="41"/>
        <v>1047.049699576239</v>
      </c>
    </row>
    <row r="2683" spans="6:7" ht="12.75">
      <c r="F2683">
        <v>0.682</v>
      </c>
      <c r="G2683">
        <f t="shared" si="41"/>
        <v>1047.3298849059329</v>
      </c>
    </row>
    <row r="2684" spans="6:7" ht="12.75">
      <c r="F2684">
        <v>0.683</v>
      </c>
      <c r="G2684">
        <f t="shared" si="41"/>
        <v>1047.610442286233</v>
      </c>
    </row>
    <row r="2685" spans="6:7" ht="12.75">
      <c r="F2685">
        <v>0.684</v>
      </c>
      <c r="G2685">
        <f t="shared" si="41"/>
        <v>1047.8913749209728</v>
      </c>
    </row>
    <row r="2686" spans="6:7" ht="12.75">
      <c r="F2686">
        <v>0.685</v>
      </c>
      <c r="G2686">
        <f t="shared" si="41"/>
        <v>1048.1726860387125</v>
      </c>
    </row>
    <row r="2687" spans="6:7" ht="12.75">
      <c r="F2687">
        <v>0.686</v>
      </c>
      <c r="G2687">
        <f t="shared" si="41"/>
        <v>1048.454378893068</v>
      </c>
    </row>
    <row r="2688" spans="6:7" ht="12.75">
      <c r="F2688">
        <v>0.687</v>
      </c>
      <c r="G2688">
        <f t="shared" si="41"/>
        <v>1048.7364567630418</v>
      </c>
    </row>
    <row r="2689" spans="6:7" ht="12.75">
      <c r="F2689">
        <v>0.688</v>
      </c>
      <c r="G2689">
        <f t="shared" si="41"/>
        <v>1049.0189229533623</v>
      </c>
    </row>
    <row r="2690" spans="6:7" ht="12.75">
      <c r="F2690">
        <v>0.689</v>
      </c>
      <c r="G2690">
        <f t="shared" si="41"/>
        <v>1049.3017807948268</v>
      </c>
    </row>
    <row r="2691" spans="6:7" ht="12.75">
      <c r="F2691">
        <v>0.69</v>
      </c>
      <c r="G2691">
        <f t="shared" si="41"/>
        <v>1049.5850336446479</v>
      </c>
    </row>
    <row r="2692" spans="6:7" ht="12.75">
      <c r="F2692">
        <v>0.691</v>
      </c>
      <c r="G2692">
        <f aca="true" t="shared" si="42" ref="G2692:G2755">NORMINV(F2692,Mean,Stddev)</f>
        <v>1049.8686848868085</v>
      </c>
    </row>
    <row r="2693" spans="6:7" ht="12.75">
      <c r="F2693">
        <v>0.692</v>
      </c>
      <c r="G2693">
        <f t="shared" si="42"/>
        <v>1050.1527379324205</v>
      </c>
    </row>
    <row r="2694" spans="6:7" ht="12.75">
      <c r="F2694">
        <v>0.693</v>
      </c>
      <c r="G2694">
        <f t="shared" si="42"/>
        <v>1050.437196220088</v>
      </c>
    </row>
    <row r="2695" spans="6:7" ht="12.75">
      <c r="F2695">
        <v>0.694</v>
      </c>
      <c r="G2695">
        <f t="shared" si="42"/>
        <v>1050.722063216279</v>
      </c>
    </row>
    <row r="2696" spans="6:7" ht="12.75">
      <c r="F2696">
        <v>0.695</v>
      </c>
      <c r="G2696">
        <f t="shared" si="42"/>
        <v>1051.0073424156988</v>
      </c>
    </row>
    <row r="2697" spans="6:7" ht="12.75">
      <c r="F2697">
        <v>0.696</v>
      </c>
      <c r="G2697">
        <f t="shared" si="42"/>
        <v>1051.293037341674</v>
      </c>
    </row>
    <row r="2698" spans="6:7" ht="12.75">
      <c r="F2698">
        <v>0.697</v>
      </c>
      <c r="G2698">
        <f t="shared" si="42"/>
        <v>1051.579151546538</v>
      </c>
    </row>
    <row r="2699" spans="6:7" ht="12.75">
      <c r="F2699">
        <v>0.698</v>
      </c>
      <c r="G2699">
        <f t="shared" si="42"/>
        <v>1051.8656886120257</v>
      </c>
    </row>
    <row r="2700" spans="6:7" ht="12.75">
      <c r="F2700">
        <v>0.699</v>
      </c>
      <c r="G2700">
        <f t="shared" si="42"/>
        <v>1052.1526521496726</v>
      </c>
    </row>
    <row r="2701" spans="6:7" ht="12.75">
      <c r="F2701">
        <v>0.7</v>
      </c>
      <c r="G2701">
        <f t="shared" si="42"/>
        <v>1052.4400458012215</v>
      </c>
    </row>
    <row r="2702" spans="6:7" ht="12.75">
      <c r="F2702">
        <v>0.701</v>
      </c>
      <c r="G2702">
        <f t="shared" si="42"/>
        <v>1052.7278732390346</v>
      </c>
    </row>
    <row r="2703" spans="6:7" ht="12.75">
      <c r="F2703">
        <v>0.702</v>
      </c>
      <c r="G2703">
        <f t="shared" si="42"/>
        <v>1053.0161381665123</v>
      </c>
    </row>
    <row r="2704" spans="6:7" ht="12.75">
      <c r="F2704">
        <v>0.703</v>
      </c>
      <c r="G2704">
        <f t="shared" si="42"/>
        <v>1053.3048443185198</v>
      </c>
    </row>
    <row r="2705" spans="6:7" ht="12.75">
      <c r="F2705">
        <v>0.704</v>
      </c>
      <c r="G2705">
        <f t="shared" si="42"/>
        <v>1053.593995461819</v>
      </c>
    </row>
    <row r="2706" spans="6:7" ht="12.75">
      <c r="F2706">
        <v>0.705</v>
      </c>
      <c r="G2706">
        <f t="shared" si="42"/>
        <v>1053.8835953955086</v>
      </c>
    </row>
    <row r="2707" spans="6:7" ht="12.75">
      <c r="F2707">
        <v>0.706</v>
      </c>
      <c r="G2707">
        <f t="shared" si="42"/>
        <v>1054.1736479514698</v>
      </c>
    </row>
    <row r="2708" spans="6:7" ht="12.75">
      <c r="F2708">
        <v>0.707</v>
      </c>
      <c r="G2708">
        <f t="shared" si="42"/>
        <v>1054.464156994822</v>
      </c>
    </row>
    <row r="2709" spans="6:7" ht="12.75">
      <c r="F2709">
        <v>0.708</v>
      </c>
      <c r="G2709">
        <f t="shared" si="42"/>
        <v>1054.7551264243823</v>
      </c>
    </row>
    <row r="2710" spans="6:7" ht="12.75">
      <c r="F2710">
        <v>0.709</v>
      </c>
      <c r="G2710">
        <f t="shared" si="42"/>
        <v>1055.0465601731362</v>
      </c>
    </row>
    <row r="2711" spans="6:7" ht="12.75">
      <c r="F2711">
        <v>0.71</v>
      </c>
      <c r="G2711">
        <f t="shared" si="42"/>
        <v>1055.3384622087121</v>
      </c>
    </row>
    <row r="2712" spans="6:7" ht="12.75">
      <c r="F2712">
        <v>0.711</v>
      </c>
      <c r="G2712">
        <f t="shared" si="42"/>
        <v>1055.6308365338682</v>
      </c>
    </row>
    <row r="2713" spans="6:7" ht="12.75">
      <c r="F2713">
        <v>0.712</v>
      </c>
      <c r="G2713">
        <f t="shared" si="42"/>
        <v>1055.923687186983</v>
      </c>
    </row>
    <row r="2714" spans="6:7" ht="12.75">
      <c r="F2714">
        <v>0.713</v>
      </c>
      <c r="G2714">
        <f t="shared" si="42"/>
        <v>1056.217018242557</v>
      </c>
    </row>
    <row r="2715" spans="6:7" ht="12.75">
      <c r="F2715">
        <v>0.714</v>
      </c>
      <c r="G2715">
        <f t="shared" si="42"/>
        <v>1056.5108338117216</v>
      </c>
    </row>
    <row r="2716" spans="6:7" ht="12.75">
      <c r="F2716">
        <v>0.715</v>
      </c>
      <c r="G2716">
        <f t="shared" si="42"/>
        <v>1056.8051380427569</v>
      </c>
    </row>
    <row r="2717" spans="6:7" ht="12.75">
      <c r="F2717">
        <v>0.716</v>
      </c>
      <c r="G2717">
        <f t="shared" si="42"/>
        <v>1057.0999351216171</v>
      </c>
    </row>
    <row r="2718" spans="6:7" ht="12.75">
      <c r="F2718">
        <v>0.717</v>
      </c>
      <c r="G2718">
        <f t="shared" si="42"/>
        <v>1057.3952292724673</v>
      </c>
    </row>
    <row r="2719" spans="6:7" ht="12.75">
      <c r="F2719">
        <v>0.718</v>
      </c>
      <c r="G2719">
        <f t="shared" si="42"/>
        <v>1057.6910247582261</v>
      </c>
    </row>
    <row r="2720" spans="6:7" ht="12.75">
      <c r="F2720">
        <v>0.719</v>
      </c>
      <c r="G2720">
        <f t="shared" si="42"/>
        <v>1057.9873258811203</v>
      </c>
    </row>
    <row r="2721" spans="6:7" ht="12.75">
      <c r="F2721">
        <v>0.72</v>
      </c>
      <c r="G2721">
        <f t="shared" si="42"/>
        <v>1058.2841369832474</v>
      </c>
    </row>
    <row r="2722" spans="6:7" ht="12.75">
      <c r="F2722">
        <v>0.721</v>
      </c>
      <c r="G2722">
        <f t="shared" si="42"/>
        <v>1058.5814624471484</v>
      </c>
    </row>
    <row r="2723" spans="6:7" ht="12.75">
      <c r="F2723">
        <v>0.722</v>
      </c>
      <c r="G2723">
        <f t="shared" si="42"/>
        <v>1058.8793066963904</v>
      </c>
    </row>
    <row r="2724" spans="6:7" ht="12.75">
      <c r="F2724">
        <v>0.723</v>
      </c>
      <c r="G2724">
        <f t="shared" si="42"/>
        <v>1059.177674196159</v>
      </c>
    </row>
    <row r="2725" spans="6:7" ht="12.75">
      <c r="F2725">
        <v>0.724</v>
      </c>
      <c r="G2725">
        <f t="shared" si="42"/>
        <v>1059.4765694538617</v>
      </c>
    </row>
    <row r="2726" spans="6:7" ht="12.75">
      <c r="F2726">
        <v>0.725</v>
      </c>
      <c r="G2726">
        <f t="shared" si="42"/>
        <v>1059.775997019741</v>
      </c>
    </row>
    <row r="2727" spans="6:7" ht="12.75">
      <c r="F2727">
        <v>0.726</v>
      </c>
      <c r="G2727">
        <f t="shared" si="42"/>
        <v>1060.0759614874987</v>
      </c>
    </row>
    <row r="2728" spans="6:7" ht="12.75">
      <c r="F2728">
        <v>0.727</v>
      </c>
      <c r="G2728">
        <f t="shared" si="42"/>
        <v>1060.3764674949305</v>
      </c>
    </row>
    <row r="2729" spans="6:7" ht="12.75">
      <c r="F2729">
        <v>0.728</v>
      </c>
      <c r="G2729">
        <f t="shared" si="42"/>
        <v>1060.6775197245734</v>
      </c>
    </row>
    <row r="2730" spans="6:7" ht="12.75">
      <c r="F2730">
        <v>0.729</v>
      </c>
      <c r="G2730">
        <f t="shared" si="42"/>
        <v>1060.9791229043626</v>
      </c>
    </row>
    <row r="2731" spans="6:7" ht="12.75">
      <c r="F2731">
        <v>0.73</v>
      </c>
      <c r="G2731">
        <f t="shared" si="42"/>
        <v>1061.2812818083019</v>
      </c>
    </row>
    <row r="2732" spans="6:7" ht="12.75">
      <c r="F2732">
        <v>0.731</v>
      </c>
      <c r="G2732">
        <f t="shared" si="42"/>
        <v>1061.584001257144</v>
      </c>
    </row>
    <row r="2733" spans="6:7" ht="12.75">
      <c r="F2733">
        <v>0.732</v>
      </c>
      <c r="G2733">
        <f t="shared" si="42"/>
        <v>1061.8872861190855</v>
      </c>
    </row>
    <row r="2734" spans="6:7" ht="12.75">
      <c r="F2734">
        <v>0.733</v>
      </c>
      <c r="G2734">
        <f t="shared" si="42"/>
        <v>1062.1911413104724</v>
      </c>
    </row>
    <row r="2735" spans="6:7" ht="12.75">
      <c r="F2735">
        <v>0.734</v>
      </c>
      <c r="G2735">
        <f t="shared" si="42"/>
        <v>1062.4955717965186</v>
      </c>
    </row>
    <row r="2736" spans="6:7" ht="12.75">
      <c r="F2736">
        <v>0.735</v>
      </c>
      <c r="G2736">
        <f t="shared" si="42"/>
        <v>1062.8005825920393</v>
      </c>
    </row>
    <row r="2737" spans="6:7" ht="12.75">
      <c r="F2737">
        <v>0.736</v>
      </c>
      <c r="G2737">
        <f t="shared" si="42"/>
        <v>1063.1061787621952</v>
      </c>
    </row>
    <row r="2738" spans="6:7" ht="12.75">
      <c r="F2738">
        <v>0.737</v>
      </c>
      <c r="G2738">
        <f t="shared" si="42"/>
        <v>1063.412365423252</v>
      </c>
    </row>
    <row r="2739" spans="6:7" ht="12.75">
      <c r="F2739">
        <v>0.738</v>
      </c>
      <c r="G2739">
        <f t="shared" si="42"/>
        <v>1063.7191477433528</v>
      </c>
    </row>
    <row r="2740" spans="6:7" ht="12.75">
      <c r="F2740">
        <v>0.739</v>
      </c>
      <c r="G2740">
        <f t="shared" si="42"/>
        <v>1064.0265309433064</v>
      </c>
    </row>
    <row r="2741" spans="6:7" ht="12.75">
      <c r="F2741">
        <v>0.74</v>
      </c>
      <c r="G2741">
        <f t="shared" si="42"/>
        <v>1064.334520297388</v>
      </c>
    </row>
    <row r="2742" spans="6:7" ht="12.75">
      <c r="F2742">
        <v>0.741</v>
      </c>
      <c r="G2742">
        <f t="shared" si="42"/>
        <v>1064.643121134157</v>
      </c>
    </row>
    <row r="2743" spans="6:7" ht="12.75">
      <c r="F2743">
        <v>0.742</v>
      </c>
      <c r="G2743">
        <f t="shared" si="42"/>
        <v>1064.9523388372877</v>
      </c>
    </row>
    <row r="2744" spans="6:7" ht="12.75">
      <c r="F2744">
        <v>0.743</v>
      </c>
      <c r="G2744">
        <f t="shared" si="42"/>
        <v>1065.2621788464178</v>
      </c>
    </row>
    <row r="2745" spans="6:7" ht="12.75">
      <c r="F2745">
        <v>0.744</v>
      </c>
      <c r="G2745">
        <f t="shared" si="42"/>
        <v>1065.5726466580122</v>
      </c>
    </row>
    <row r="2746" spans="6:7" ht="12.75">
      <c r="F2746">
        <v>0.745</v>
      </c>
      <c r="G2746">
        <f t="shared" si="42"/>
        <v>1065.883747826242</v>
      </c>
    </row>
    <row r="2747" spans="6:7" ht="12.75">
      <c r="F2747">
        <v>0.746</v>
      </c>
      <c r="G2747">
        <f t="shared" si="42"/>
        <v>1066.1954879638813</v>
      </c>
    </row>
    <row r="2748" spans="6:7" ht="12.75">
      <c r="F2748">
        <v>0.747</v>
      </c>
      <c r="G2748">
        <f t="shared" si="42"/>
        <v>1066.507872743222</v>
      </c>
    </row>
    <row r="2749" spans="6:7" ht="12.75">
      <c r="F2749">
        <v>0.748</v>
      </c>
      <c r="G2749">
        <f t="shared" si="42"/>
        <v>1066.820907897003</v>
      </c>
    </row>
    <row r="2750" spans="6:7" ht="12.75">
      <c r="F2750">
        <v>0.749</v>
      </c>
      <c r="G2750">
        <f t="shared" si="42"/>
        <v>1067.1345992193615</v>
      </c>
    </row>
    <row r="2751" spans="6:7" ht="12.75">
      <c r="F2751">
        <v>0.75</v>
      </c>
      <c r="G2751">
        <f t="shared" si="42"/>
        <v>1067.4489525667987</v>
      </c>
    </row>
    <row r="2752" spans="6:7" ht="12.75">
      <c r="F2752">
        <v>0.751</v>
      </c>
      <c r="G2752">
        <f t="shared" si="42"/>
        <v>1067.763973859167</v>
      </c>
    </row>
    <row r="2753" spans="6:7" ht="12.75">
      <c r="F2753">
        <v>0.752</v>
      </c>
      <c r="G2753">
        <f t="shared" si="42"/>
        <v>1068.0796690806749</v>
      </c>
    </row>
    <row r="2754" spans="6:7" ht="12.75">
      <c r="F2754">
        <v>0.753</v>
      </c>
      <c r="G2754">
        <f t="shared" si="42"/>
        <v>1068.396044280912</v>
      </c>
    </row>
    <row r="2755" spans="6:7" ht="12.75">
      <c r="F2755">
        <v>0.754</v>
      </c>
      <c r="G2755">
        <f t="shared" si="42"/>
        <v>1068.7131055758953</v>
      </c>
    </row>
    <row r="2756" spans="6:7" ht="12.75">
      <c r="F2756">
        <v>0.755</v>
      </c>
      <c r="G2756">
        <f aca="true" t="shared" si="43" ref="G2756:G2819">NORMINV(F2756,Mean,Stddev)</f>
        <v>1069.030859149133</v>
      </c>
    </row>
    <row r="2757" spans="6:7" ht="12.75">
      <c r="F2757">
        <v>0.756</v>
      </c>
      <c r="G2757">
        <f t="shared" si="43"/>
        <v>1069.3493112527135</v>
      </c>
    </row>
    <row r="2758" spans="6:7" ht="12.75">
      <c r="F2758">
        <v>0.757</v>
      </c>
      <c r="G2758">
        <f t="shared" si="43"/>
        <v>1069.6684682084124</v>
      </c>
    </row>
    <row r="2759" spans="6:7" ht="12.75">
      <c r="F2759">
        <v>0.758</v>
      </c>
      <c r="G2759">
        <f t="shared" si="43"/>
        <v>1069.9883364088244</v>
      </c>
    </row>
    <row r="2760" spans="6:7" ht="12.75">
      <c r="F2760">
        <v>0.759</v>
      </c>
      <c r="G2760">
        <f t="shared" si="43"/>
        <v>1070.3089223185152</v>
      </c>
    </row>
    <row r="2761" spans="6:7" ht="12.75">
      <c r="F2761">
        <v>0.76</v>
      </c>
      <c r="G2761">
        <f t="shared" si="43"/>
        <v>1070.6302324751998</v>
      </c>
    </row>
    <row r="2762" spans="6:7" ht="12.75">
      <c r="F2762">
        <v>0.761</v>
      </c>
      <c r="G2762">
        <f t="shared" si="43"/>
        <v>1070.9522734909422</v>
      </c>
    </row>
    <row r="2763" spans="6:7" ht="12.75">
      <c r="F2763">
        <v>0.762</v>
      </c>
      <c r="G2763">
        <f t="shared" si="43"/>
        <v>1071.2750520533793</v>
      </c>
    </row>
    <row r="2764" spans="6:7" ht="12.75">
      <c r="F2764">
        <v>0.763</v>
      </c>
      <c r="G2764">
        <f t="shared" si="43"/>
        <v>1071.5985749269726</v>
      </c>
    </row>
    <row r="2765" spans="6:7" ht="12.75">
      <c r="F2765">
        <v>0.764</v>
      </c>
      <c r="G2765">
        <f t="shared" si="43"/>
        <v>1071.9228489542818</v>
      </c>
    </row>
    <row r="2766" spans="6:7" ht="12.75">
      <c r="F2766">
        <v>0.765</v>
      </c>
      <c r="G2766">
        <f t="shared" si="43"/>
        <v>1072.2478810572682</v>
      </c>
    </row>
    <row r="2767" spans="6:7" ht="12.75">
      <c r="F2767">
        <v>0.766</v>
      </c>
      <c r="G2767">
        <f t="shared" si="43"/>
        <v>1072.573678238622</v>
      </c>
    </row>
    <row r="2768" spans="6:7" ht="12.75">
      <c r="F2768">
        <v>0.767</v>
      </c>
      <c r="G2768">
        <f t="shared" si="43"/>
        <v>1072.9002475831194</v>
      </c>
    </row>
    <row r="2769" spans="6:7" ht="12.75">
      <c r="F2769">
        <v>0.768</v>
      </c>
      <c r="G2769">
        <f t="shared" si="43"/>
        <v>1073.227596259007</v>
      </c>
    </row>
    <row r="2770" spans="6:7" ht="12.75">
      <c r="F2770">
        <v>0.769</v>
      </c>
      <c r="G2770">
        <f t="shared" si="43"/>
        <v>1073.5557315194146</v>
      </c>
    </row>
    <row r="2771" spans="6:7" ht="12.75">
      <c r="F2771">
        <v>0.77</v>
      </c>
      <c r="G2771">
        <f t="shared" si="43"/>
        <v>1073.8846607038001</v>
      </c>
    </row>
    <row r="2772" spans="6:7" ht="12.75">
      <c r="F2772">
        <v>0.771</v>
      </c>
      <c r="G2772">
        <f t="shared" si="43"/>
        <v>1074.2143912394222</v>
      </c>
    </row>
    <row r="2773" spans="6:7" ht="12.75">
      <c r="F2773">
        <v>0.772</v>
      </c>
      <c r="G2773">
        <f t="shared" si="43"/>
        <v>1074.5449306428459</v>
      </c>
    </row>
    <row r="2774" spans="6:7" ht="12.75">
      <c r="F2774">
        <v>0.773</v>
      </c>
      <c r="G2774">
        <f t="shared" si="43"/>
        <v>1074.8762865214796</v>
      </c>
    </row>
    <row r="2775" spans="6:7" ht="12.75">
      <c r="F2775">
        <v>0.774</v>
      </c>
      <c r="G2775">
        <f t="shared" si="43"/>
        <v>1075.2084665751463</v>
      </c>
    </row>
    <row r="2776" spans="6:7" ht="12.75">
      <c r="F2776">
        <v>0.775</v>
      </c>
      <c r="G2776">
        <f t="shared" si="43"/>
        <v>1075.541478597686</v>
      </c>
    </row>
    <row r="2777" spans="6:7" ht="12.75">
      <c r="F2777">
        <v>0.776</v>
      </c>
      <c r="G2777">
        <f t="shared" si="43"/>
        <v>1075.8753304785964</v>
      </c>
    </row>
    <row r="2778" spans="6:7" ht="12.75">
      <c r="F2778">
        <v>0.777</v>
      </c>
      <c r="G2778">
        <f t="shared" si="43"/>
        <v>1076.210030204706</v>
      </c>
    </row>
    <row r="2779" spans="6:7" ht="12.75">
      <c r="F2779">
        <v>0.778</v>
      </c>
      <c r="G2779">
        <f t="shared" si="43"/>
        <v>1076.5455858618855</v>
      </c>
    </row>
    <row r="2780" spans="6:7" ht="12.75">
      <c r="F2780">
        <v>0.779</v>
      </c>
      <c r="G2780">
        <f t="shared" si="43"/>
        <v>1076.882005636796</v>
      </c>
    </row>
    <row r="2781" spans="6:7" ht="12.75">
      <c r="F2781">
        <v>0.78</v>
      </c>
      <c r="G2781">
        <f t="shared" si="43"/>
        <v>1077.219297818677</v>
      </c>
    </row>
    <row r="2782" spans="6:7" ht="12.75">
      <c r="F2782">
        <v>0.781</v>
      </c>
      <c r="G2782">
        <f t="shared" si="43"/>
        <v>1077.5574708011716</v>
      </c>
    </row>
    <row r="2783" spans="6:7" ht="12.75">
      <c r="F2783">
        <v>0.782</v>
      </c>
      <c r="G2783">
        <f t="shared" si="43"/>
        <v>1077.896533084195</v>
      </c>
    </row>
    <row r="2784" spans="6:7" ht="12.75">
      <c r="F2784">
        <v>0.783</v>
      </c>
      <c r="G2784">
        <f t="shared" si="43"/>
        <v>1078.236493275842</v>
      </c>
    </row>
    <row r="2785" spans="6:7" ht="12.75">
      <c r="F2785">
        <v>0.784</v>
      </c>
      <c r="G2785">
        <f t="shared" si="43"/>
        <v>1078.57736009434</v>
      </c>
    </row>
    <row r="2786" spans="6:7" ht="12.75">
      <c r="F2786">
        <v>0.785</v>
      </c>
      <c r="G2786">
        <f t="shared" si="43"/>
        <v>1078.9191423700452</v>
      </c>
    </row>
    <row r="2787" spans="6:7" ht="12.75">
      <c r="F2787">
        <v>0.786</v>
      </c>
      <c r="G2787">
        <f t="shared" si="43"/>
        <v>1079.261849047482</v>
      </c>
    </row>
    <row r="2788" spans="6:7" ht="12.75">
      <c r="F2788">
        <v>0.787</v>
      </c>
      <c r="G2788">
        <f t="shared" si="43"/>
        <v>1079.6054891874317</v>
      </c>
    </row>
    <row r="2789" spans="6:7" ht="12.75">
      <c r="F2789">
        <v>0.788</v>
      </c>
      <c r="G2789">
        <f t="shared" si="43"/>
        <v>1079.9500719690675</v>
      </c>
    </row>
    <row r="2790" spans="6:7" ht="12.75">
      <c r="F2790">
        <v>0.789</v>
      </c>
      <c r="G2790">
        <f t="shared" si="43"/>
        <v>1080.2956066921395</v>
      </c>
    </row>
    <row r="2791" spans="6:7" ht="12.75">
      <c r="F2791">
        <v>0.79</v>
      </c>
      <c r="G2791">
        <f t="shared" si="43"/>
        <v>1080.6421027792087</v>
      </c>
    </row>
    <row r="2792" spans="6:7" ht="12.75">
      <c r="F2792">
        <v>0.791</v>
      </c>
      <c r="G2792">
        <f t="shared" si="43"/>
        <v>1080.9895697779339</v>
      </c>
    </row>
    <row r="2793" spans="6:7" ht="12.75">
      <c r="F2793">
        <v>0.792</v>
      </c>
      <c r="G2793">
        <f t="shared" si="43"/>
        <v>1081.3380173634127</v>
      </c>
    </row>
    <row r="2794" spans="6:7" ht="12.75">
      <c r="F2794">
        <v>0.793</v>
      </c>
      <c r="G2794">
        <f t="shared" si="43"/>
        <v>1081.6874553405753</v>
      </c>
    </row>
    <row r="2795" spans="6:7" ht="12.75">
      <c r="F2795">
        <v>0.794</v>
      </c>
      <c r="G2795">
        <f t="shared" si="43"/>
        <v>1082.0378936466368</v>
      </c>
    </row>
    <row r="2796" spans="6:7" ht="12.75">
      <c r="F2796">
        <v>0.795</v>
      </c>
      <c r="G2796">
        <f t="shared" si="43"/>
        <v>1082.3893423536063</v>
      </c>
    </row>
    <row r="2797" spans="6:7" ht="12.75">
      <c r="F2797">
        <v>0.796</v>
      </c>
      <c r="G2797">
        <f t="shared" si="43"/>
        <v>1082.7418116708557</v>
      </c>
    </row>
    <row r="2798" spans="6:7" ht="12.75">
      <c r="F2798">
        <v>0.797</v>
      </c>
      <c r="G2798">
        <f t="shared" si="43"/>
        <v>1083.0953119477508</v>
      </c>
    </row>
    <row r="2799" spans="6:7" ht="12.75">
      <c r="F2799">
        <v>0.798</v>
      </c>
      <c r="G2799">
        <f t="shared" si="43"/>
        <v>1083.4498536763454</v>
      </c>
    </row>
    <row r="2800" spans="6:7" ht="12.75">
      <c r="F2800">
        <v>0.799</v>
      </c>
      <c r="G2800">
        <f t="shared" si="43"/>
        <v>1083.8054474941391</v>
      </c>
    </row>
    <row r="2801" spans="6:7" ht="12.75">
      <c r="F2801">
        <v>0.8</v>
      </c>
      <c r="G2801">
        <f t="shared" si="43"/>
        <v>1084.1621041869041</v>
      </c>
    </row>
    <row r="2802" spans="6:7" ht="12.75">
      <c r="F2802">
        <v>0.801</v>
      </c>
      <c r="G2802">
        <f t="shared" si="43"/>
        <v>1084.5198346915795</v>
      </c>
    </row>
    <row r="2803" spans="6:7" ht="12.75">
      <c r="F2803">
        <v>0.802</v>
      </c>
      <c r="G2803">
        <f t="shared" si="43"/>
        <v>1084.878650099237</v>
      </c>
    </row>
    <row r="2804" spans="6:7" ht="12.75">
      <c r="F2804">
        <v>0.803</v>
      </c>
      <c r="G2804">
        <f t="shared" si="43"/>
        <v>1085.2385616581203</v>
      </c>
    </row>
    <row r="2805" spans="6:7" ht="12.75">
      <c r="F2805">
        <v>0.804</v>
      </c>
      <c r="G2805">
        <f t="shared" si="43"/>
        <v>1085.5995807767588</v>
      </c>
    </row>
    <row r="2806" spans="6:7" ht="12.75">
      <c r="F2806">
        <v>0.805</v>
      </c>
      <c r="G2806">
        <f t="shared" si="43"/>
        <v>1085.9617190271595</v>
      </c>
    </row>
    <row r="2807" spans="6:7" ht="12.75">
      <c r="F2807">
        <v>0.806</v>
      </c>
      <c r="G2807">
        <f t="shared" si="43"/>
        <v>1086.3249881480785</v>
      </c>
    </row>
    <row r="2808" spans="6:7" ht="12.75">
      <c r="F2808">
        <v>0.807</v>
      </c>
      <c r="G2808">
        <f t="shared" si="43"/>
        <v>1086.689400048375</v>
      </c>
    </row>
    <row r="2809" spans="6:7" ht="12.75">
      <c r="F2809">
        <v>0.808</v>
      </c>
      <c r="G2809">
        <f t="shared" si="43"/>
        <v>1087.0549668104507</v>
      </c>
    </row>
    <row r="2810" spans="6:7" ht="12.75">
      <c r="F2810">
        <v>0.809</v>
      </c>
      <c r="G2810">
        <f t="shared" si="43"/>
        <v>1087.421700693774</v>
      </c>
    </row>
    <row r="2811" spans="6:7" ht="12.75">
      <c r="F2811">
        <v>0.81</v>
      </c>
      <c r="G2811">
        <f t="shared" si="43"/>
        <v>1087.7896141384995</v>
      </c>
    </row>
    <row r="2812" spans="6:7" ht="12.75">
      <c r="F2812">
        <v>0.811</v>
      </c>
      <c r="G2812">
        <f t="shared" si="43"/>
        <v>1088.1587197691747</v>
      </c>
    </row>
    <row r="2813" spans="6:7" ht="12.75">
      <c r="F2813">
        <v>0.812</v>
      </c>
      <c r="G2813">
        <f t="shared" si="43"/>
        <v>1088.5290303985464</v>
      </c>
    </row>
    <row r="2814" spans="6:7" ht="12.75">
      <c r="F2814">
        <v>0.813</v>
      </c>
      <c r="G2814">
        <f t="shared" si="43"/>
        <v>1088.9005590314646</v>
      </c>
    </row>
    <row r="2815" spans="6:7" ht="12.75">
      <c r="F2815">
        <v>0.814</v>
      </c>
      <c r="G2815">
        <f t="shared" si="43"/>
        <v>1089.273318868888</v>
      </c>
    </row>
    <row r="2816" spans="6:7" ht="12.75">
      <c r="F2816">
        <v>0.815</v>
      </c>
      <c r="G2816">
        <f t="shared" si="43"/>
        <v>1089.647323311996</v>
      </c>
    </row>
    <row r="2817" spans="6:7" ht="12.75">
      <c r="F2817">
        <v>0.816</v>
      </c>
      <c r="G2817">
        <f t="shared" si="43"/>
        <v>1090.022585966408</v>
      </c>
    </row>
    <row r="2818" spans="6:7" ht="12.75">
      <c r="F2818">
        <v>0.817</v>
      </c>
      <c r="G2818">
        <f t="shared" si="43"/>
        <v>1090.3991206465153</v>
      </c>
    </row>
    <row r="2819" spans="6:7" ht="12.75">
      <c r="F2819">
        <v>0.818</v>
      </c>
      <c r="G2819">
        <f t="shared" si="43"/>
        <v>1090.7769413799283</v>
      </c>
    </row>
    <row r="2820" spans="6:7" ht="12.75">
      <c r="F2820">
        <v>0.819</v>
      </c>
      <c r="G2820">
        <f aca="true" t="shared" si="44" ref="G2820:G2883">NORMINV(F2820,Mean,Stddev)</f>
        <v>1091.1560624120436</v>
      </c>
    </row>
    <row r="2821" spans="6:7" ht="12.75">
      <c r="F2821">
        <v>0.82</v>
      </c>
      <c r="G2821">
        <f t="shared" si="44"/>
        <v>1091.5364982107342</v>
      </c>
    </row>
    <row r="2822" spans="6:7" ht="12.75">
      <c r="F2822">
        <v>0.821</v>
      </c>
      <c r="G2822">
        <f t="shared" si="44"/>
        <v>1091.918263471167</v>
      </c>
    </row>
    <row r="2823" spans="6:7" ht="12.75">
      <c r="F2823">
        <v>0.822</v>
      </c>
      <c r="G2823">
        <f t="shared" si="44"/>
        <v>1092.3013731207514</v>
      </c>
    </row>
    <row r="2824" spans="6:7" ht="12.75">
      <c r="F2824">
        <v>0.823</v>
      </c>
      <c r="G2824">
        <f t="shared" si="44"/>
        <v>1092.6858423242238</v>
      </c>
    </row>
    <row r="2825" spans="6:7" ht="12.75">
      <c r="F2825">
        <v>0.824</v>
      </c>
      <c r="G2825">
        <f t="shared" si="44"/>
        <v>1093.0716864888745</v>
      </c>
    </row>
    <row r="2826" spans="6:7" ht="12.75">
      <c r="F2826">
        <v>0.825</v>
      </c>
      <c r="G2826">
        <f t="shared" si="44"/>
        <v>1093.4589212699166</v>
      </c>
    </row>
    <row r="2827" spans="6:7" ht="12.75">
      <c r="F2827">
        <v>0.826</v>
      </c>
      <c r="G2827">
        <f t="shared" si="44"/>
        <v>1093.8475625760059</v>
      </c>
    </row>
    <row r="2828" spans="6:7" ht="12.75">
      <c r="F2828">
        <v>0.827</v>
      </c>
      <c r="G2828">
        <f t="shared" si="44"/>
        <v>1094.237626574918</v>
      </c>
    </row>
    <row r="2829" spans="6:7" ht="12.75">
      <c r="F2829">
        <v>0.828</v>
      </c>
      <c r="G2829">
        <f t="shared" si="44"/>
        <v>1094.6291296993836</v>
      </c>
    </row>
    <row r="2830" spans="6:7" ht="12.75">
      <c r="F2830">
        <v>0.829</v>
      </c>
      <c r="G2830">
        <f t="shared" si="44"/>
        <v>1095.022088653089</v>
      </c>
    </row>
    <row r="2831" spans="6:7" ht="12.75">
      <c r="F2831">
        <v>0.83</v>
      </c>
      <c r="G2831">
        <f t="shared" si="44"/>
        <v>1095.416520416851</v>
      </c>
    </row>
    <row r="2832" spans="6:7" ht="12.75">
      <c r="F2832">
        <v>0.831</v>
      </c>
      <c r="G2832">
        <f t="shared" si="44"/>
        <v>1095.8124422549668</v>
      </c>
    </row>
    <row r="2833" spans="6:7" ht="12.75">
      <c r="F2833">
        <v>0.832</v>
      </c>
      <c r="G2833">
        <f t="shared" si="44"/>
        <v>1096.2098717217484</v>
      </c>
    </row>
    <row r="2834" spans="6:7" ht="12.75">
      <c r="F2834">
        <v>0.833</v>
      </c>
      <c r="G2834">
        <f t="shared" si="44"/>
        <v>1096.6088266682493</v>
      </c>
    </row>
    <row r="2835" spans="6:7" ht="12.75">
      <c r="F2835">
        <v>0.834</v>
      </c>
      <c r="G2835">
        <f t="shared" si="44"/>
        <v>1097.0093252491833</v>
      </c>
    </row>
    <row r="2836" spans="6:7" ht="12.75">
      <c r="F2836">
        <v>0.835</v>
      </c>
      <c r="G2836">
        <f t="shared" si="44"/>
        <v>1097.4113859300523</v>
      </c>
    </row>
    <row r="2837" spans="6:7" ht="12.75">
      <c r="F2837">
        <v>0.836</v>
      </c>
      <c r="G2837">
        <f t="shared" si="44"/>
        <v>1097.8150274944828</v>
      </c>
    </row>
    <row r="2838" spans="6:7" ht="12.75">
      <c r="F2838">
        <v>0.837</v>
      </c>
      <c r="G2838">
        <f t="shared" si="44"/>
        <v>1098.220269051781</v>
      </c>
    </row>
    <row r="2839" spans="6:7" ht="12.75">
      <c r="F2839">
        <v>0.838</v>
      </c>
      <c r="G2839">
        <f t="shared" si="44"/>
        <v>1098.6271300447156</v>
      </c>
    </row>
    <row r="2840" spans="6:7" ht="12.75">
      <c r="F2840">
        <v>0.839</v>
      </c>
      <c r="G2840">
        <f t="shared" si="44"/>
        <v>1099.035630257535</v>
      </c>
    </row>
    <row r="2841" spans="6:7" ht="12.75">
      <c r="F2841">
        <v>0.84</v>
      </c>
      <c r="G2841">
        <f t="shared" si="44"/>
        <v>1099.4457898242292</v>
      </c>
    </row>
    <row r="2842" spans="6:7" ht="12.75">
      <c r="F2842">
        <v>0.841</v>
      </c>
      <c r="G2842">
        <f t="shared" si="44"/>
        <v>1099.8576292370417</v>
      </c>
    </row>
    <row r="2843" spans="6:7" ht="12.75">
      <c r="F2843">
        <v>0.842</v>
      </c>
      <c r="G2843">
        <f t="shared" si="44"/>
        <v>1100.271169355247</v>
      </c>
    </row>
    <row r="2844" spans="6:7" ht="12.75">
      <c r="F2844">
        <v>0.843</v>
      </c>
      <c r="G2844">
        <f t="shared" si="44"/>
        <v>1100.6864314141962</v>
      </c>
    </row>
    <row r="2845" spans="6:7" ht="12.75">
      <c r="F2845">
        <v>0.844</v>
      </c>
      <c r="G2845">
        <f t="shared" si="44"/>
        <v>1101.1034370346483</v>
      </c>
    </row>
    <row r="2846" spans="6:7" ht="12.75">
      <c r="F2846">
        <v>0.845</v>
      </c>
      <c r="G2846">
        <f t="shared" si="44"/>
        <v>1101.5222082323896</v>
      </c>
    </row>
    <row r="2847" spans="6:7" ht="12.75">
      <c r="F2847">
        <v>0.846</v>
      </c>
      <c r="G2847">
        <f t="shared" si="44"/>
        <v>1101.9427674281617</v>
      </c>
    </row>
    <row r="2848" spans="6:7" ht="12.75">
      <c r="F2848">
        <v>0.847</v>
      </c>
      <c r="G2848">
        <f t="shared" si="44"/>
        <v>1102.3651374579017</v>
      </c>
    </row>
    <row r="2849" spans="6:7" ht="12.75">
      <c r="F2849">
        <v>0.848</v>
      </c>
      <c r="G2849">
        <f t="shared" si="44"/>
        <v>1102.7893415833105</v>
      </c>
    </row>
    <row r="2850" spans="6:7" ht="12.75">
      <c r="F2850">
        <v>0.849</v>
      </c>
      <c r="G2850">
        <f t="shared" si="44"/>
        <v>1103.2154035027627</v>
      </c>
    </row>
    <row r="2851" spans="6:7" ht="12.75">
      <c r="F2851">
        <v>0.85</v>
      </c>
      <c r="G2851">
        <f t="shared" si="44"/>
        <v>1103.6433473625689</v>
      </c>
    </row>
    <row r="2852" spans="6:7" ht="12.75">
      <c r="F2852">
        <v>0.851</v>
      </c>
      <c r="G2852">
        <f t="shared" si="44"/>
        <v>1104.073197768606</v>
      </c>
    </row>
    <row r="2853" spans="6:7" ht="12.75">
      <c r="F2853">
        <v>0.852</v>
      </c>
      <c r="G2853">
        <f t="shared" si="44"/>
        <v>1104.5049797983286</v>
      </c>
    </row>
    <row r="2854" spans="6:7" ht="12.75">
      <c r="F2854">
        <v>0.853</v>
      </c>
      <c r="G2854">
        <f t="shared" si="44"/>
        <v>1104.9387190131802</v>
      </c>
    </row>
    <row r="2855" spans="6:7" ht="12.75">
      <c r="F2855">
        <v>0.854</v>
      </c>
      <c r="G2855">
        <f t="shared" si="44"/>
        <v>1105.3744414714151</v>
      </c>
    </row>
    <row r="2856" spans="6:7" ht="12.75">
      <c r="F2856">
        <v>0.855</v>
      </c>
      <c r="G2856">
        <f t="shared" si="44"/>
        <v>1105.812173741352</v>
      </c>
    </row>
    <row r="2857" spans="6:7" ht="12.75">
      <c r="F2857">
        <v>0.856</v>
      </c>
      <c r="G2857">
        <f t="shared" si="44"/>
        <v>1106.2519429150727</v>
      </c>
    </row>
    <row r="2858" spans="6:7" ht="12.75">
      <c r="F2858">
        <v>0.857</v>
      </c>
      <c r="G2858">
        <f t="shared" si="44"/>
        <v>1106.6937766225913</v>
      </c>
    </row>
    <row r="2859" spans="6:7" ht="12.75">
      <c r="F2859">
        <v>0.858</v>
      </c>
      <c r="G2859">
        <f t="shared" si="44"/>
        <v>1107.137703046503</v>
      </c>
    </row>
    <row r="2860" spans="6:7" ht="12.75">
      <c r="F2860">
        <v>0.859</v>
      </c>
      <c r="G2860">
        <f t="shared" si="44"/>
        <v>1107.5837509371427</v>
      </c>
    </row>
    <row r="2861" spans="6:7" ht="12.75">
      <c r="F2861">
        <v>0.86</v>
      </c>
      <c r="G2861">
        <f t="shared" si="44"/>
        <v>1108.0319496282668</v>
      </c>
    </row>
    <row r="2862" spans="6:7" ht="12.75">
      <c r="F2862">
        <v>0.861</v>
      </c>
      <c r="G2862">
        <f t="shared" si="44"/>
        <v>1108.4823290532854</v>
      </c>
    </row>
    <row r="2863" spans="6:7" ht="12.75">
      <c r="F2863">
        <v>0.862</v>
      </c>
      <c r="G2863">
        <f t="shared" si="44"/>
        <v>1108.9349197620672</v>
      </c>
    </row>
    <row r="2864" spans="6:7" ht="12.75">
      <c r="F2864">
        <v>0.863</v>
      </c>
      <c r="G2864">
        <f t="shared" si="44"/>
        <v>1109.3897529383378</v>
      </c>
    </row>
    <row r="2865" spans="6:7" ht="12.75">
      <c r="F2865">
        <v>0.864</v>
      </c>
      <c r="G2865">
        <f t="shared" si="44"/>
        <v>1109.846860417703</v>
      </c>
    </row>
    <row r="2866" spans="6:7" ht="12.75">
      <c r="F2866">
        <v>0.865</v>
      </c>
      <c r="G2866">
        <f t="shared" si="44"/>
        <v>1110.3062747063216</v>
      </c>
    </row>
    <row r="2867" spans="6:7" ht="12.75">
      <c r="F2867">
        <v>0.866</v>
      </c>
      <c r="G2867">
        <f t="shared" si="44"/>
        <v>1110.7680290002515</v>
      </c>
    </row>
    <row r="2868" spans="6:7" ht="12.75">
      <c r="F2868">
        <v>0.867</v>
      </c>
      <c r="G2868">
        <f t="shared" si="44"/>
        <v>1111.2321572055098</v>
      </c>
    </row>
    <row r="2869" spans="6:7" ht="12.75">
      <c r="F2869">
        <v>0.868</v>
      </c>
      <c r="G2869">
        <f t="shared" si="44"/>
        <v>1111.6986939588653</v>
      </c>
    </row>
    <row r="2870" spans="6:7" ht="12.75">
      <c r="F2870">
        <v>0.869</v>
      </c>
      <c r="G2870">
        <f t="shared" si="44"/>
        <v>1112.167674649408</v>
      </c>
    </row>
    <row r="2871" spans="6:7" ht="12.75">
      <c r="F2871">
        <v>0.87</v>
      </c>
      <c r="G2871">
        <f t="shared" si="44"/>
        <v>1112.6391354409216</v>
      </c>
    </row>
    <row r="2872" spans="6:7" ht="12.75">
      <c r="F2872">
        <v>0.871</v>
      </c>
      <c r="G2872">
        <f t="shared" si="44"/>
        <v>1113.1131132951027</v>
      </c>
    </row>
    <row r="2873" spans="6:7" ht="12.75">
      <c r="F2873">
        <v>0.872</v>
      </c>
      <c r="G2873">
        <f t="shared" si="44"/>
        <v>1113.5896459956596</v>
      </c>
    </row>
    <row r="2874" spans="6:7" ht="12.75">
      <c r="F2874">
        <v>0.873</v>
      </c>
      <c r="G2874">
        <f t="shared" si="44"/>
        <v>1114.068772173334</v>
      </c>
    </row>
    <row r="2875" spans="6:7" ht="12.75">
      <c r="F2875">
        <v>0.874</v>
      </c>
      <c r="G2875">
        <f t="shared" si="44"/>
        <v>1114.550531331891</v>
      </c>
    </row>
    <row r="2876" spans="6:7" ht="12.75">
      <c r="F2876">
        <v>0.875</v>
      </c>
      <c r="G2876">
        <f t="shared" si="44"/>
        <v>1115.0349638751168</v>
      </c>
    </row>
    <row r="2877" spans="6:7" ht="12.75">
      <c r="F2877">
        <v>0.876</v>
      </c>
      <c r="G2877">
        <f t="shared" si="44"/>
        <v>1115.522111134877</v>
      </c>
    </row>
    <row r="2878" spans="6:7" ht="12.75">
      <c r="F2878">
        <v>0.877</v>
      </c>
      <c r="G2878">
        <f t="shared" si="44"/>
        <v>1116.0120154002834</v>
      </c>
    </row>
    <row r="2879" spans="6:7" ht="12.75">
      <c r="F2879">
        <v>0.878</v>
      </c>
      <c r="G2879">
        <f t="shared" si="44"/>
        <v>1116.5047199480257</v>
      </c>
    </row>
    <row r="2880" spans="6:7" ht="12.75">
      <c r="F2880">
        <v>0.879</v>
      </c>
      <c r="G2880">
        <f t="shared" si="44"/>
        <v>1117.0002690739177</v>
      </c>
    </row>
    <row r="2881" spans="6:7" ht="12.75">
      <c r="F2881">
        <v>0.88</v>
      </c>
      <c r="G2881">
        <f t="shared" si="44"/>
        <v>1117.4987081257264</v>
      </c>
    </row>
    <row r="2882" spans="6:7" ht="12.75">
      <c r="F2882">
        <v>0.881</v>
      </c>
      <c r="G2882">
        <f t="shared" si="44"/>
        <v>1118.000083537339</v>
      </c>
    </row>
    <row r="2883" spans="6:7" ht="12.75">
      <c r="F2883">
        <v>0.882</v>
      </c>
      <c r="G2883">
        <f t="shared" si="44"/>
        <v>1118.504442864341</v>
      </c>
    </row>
    <row r="2884" spans="6:7" ht="12.75">
      <c r="F2884">
        <v>0.883</v>
      </c>
      <c r="G2884">
        <f aca="true" t="shared" si="45" ref="G2884:G2947">NORMINV(F2884,Mean,Stddev)</f>
        <v>1119.0118348210708</v>
      </c>
    </row>
    <row r="2885" spans="6:7" ht="12.75">
      <c r="F2885">
        <v>0.884</v>
      </c>
      <c r="G2885">
        <f t="shared" si="45"/>
        <v>1119.5223093192287</v>
      </c>
    </row>
    <row r="2886" spans="6:7" ht="12.75">
      <c r="F2886">
        <v>0.885</v>
      </c>
      <c r="G2886">
        <f t="shared" si="45"/>
        <v>1120.0359175081176</v>
      </c>
    </row>
    <row r="2887" spans="6:7" ht="12.75">
      <c r="F2887">
        <v>0.886</v>
      </c>
      <c r="G2887">
        <f t="shared" si="45"/>
        <v>1120.5527118166</v>
      </c>
    </row>
    <row r="2888" spans="6:7" ht="12.75">
      <c r="F2888">
        <v>0.887</v>
      </c>
      <c r="G2888">
        <f t="shared" si="45"/>
        <v>1121.0727459968632</v>
      </c>
    </row>
    <row r="2889" spans="6:7" ht="12.75">
      <c r="F2889">
        <v>0.888</v>
      </c>
      <c r="G2889">
        <f t="shared" si="45"/>
        <v>1121.5960751700802</v>
      </c>
    </row>
    <row r="2890" spans="6:7" ht="12.75">
      <c r="F2890">
        <v>0.889</v>
      </c>
      <c r="G2890">
        <f t="shared" si="45"/>
        <v>1122.1227558740743</v>
      </c>
    </row>
    <row r="2891" spans="6:7" ht="12.75">
      <c r="F2891">
        <v>0.89</v>
      </c>
      <c r="G2891">
        <f t="shared" si="45"/>
        <v>1122.652846113089</v>
      </c>
    </row>
    <row r="2892" spans="6:7" ht="12.75">
      <c r="F2892">
        <v>0.891</v>
      </c>
      <c r="G2892">
        <f t="shared" si="45"/>
        <v>1123.1864054097787</v>
      </c>
    </row>
    <row r="2893" spans="6:7" ht="12.75">
      <c r="F2893">
        <v>0.892</v>
      </c>
      <c r="G2893">
        <f t="shared" si="45"/>
        <v>1123.7234948595394</v>
      </c>
    </row>
    <row r="2894" spans="6:7" ht="12.75">
      <c r="F2894">
        <v>0.893</v>
      </c>
      <c r="G2894">
        <f t="shared" si="45"/>
        <v>1124.2641771873095</v>
      </c>
    </row>
    <row r="2895" spans="6:7" ht="12.75">
      <c r="F2895">
        <v>0.894</v>
      </c>
      <c r="G2895">
        <f t="shared" si="45"/>
        <v>1124.8085168069751</v>
      </c>
    </row>
    <row r="2896" spans="6:7" ht="12.75">
      <c r="F2896">
        <v>0.895</v>
      </c>
      <c r="G2896">
        <f t="shared" si="45"/>
        <v>1125.3565798835257</v>
      </c>
    </row>
    <row r="2897" spans="6:7" ht="12.75">
      <c r="F2897">
        <v>0.896</v>
      </c>
      <c r="G2897">
        <f t="shared" si="45"/>
        <v>1125.908434398117</v>
      </c>
    </row>
    <row r="2898" spans="6:7" ht="12.75">
      <c r="F2898">
        <v>0.897</v>
      </c>
      <c r="G2898">
        <f t="shared" si="45"/>
        <v>1126.464150216204</v>
      </c>
    </row>
    <row r="2899" spans="6:7" ht="12.75">
      <c r="F2899">
        <v>0.898</v>
      </c>
      <c r="G2899">
        <f t="shared" si="45"/>
        <v>1127.0237991589222</v>
      </c>
    </row>
    <row r="2900" spans="6:7" ht="12.75">
      <c r="F2900">
        <v>0.899</v>
      </c>
      <c r="G2900">
        <f t="shared" si="45"/>
        <v>1127.5874550779045</v>
      </c>
    </row>
    <row r="2901" spans="6:7" ht="12.75">
      <c r="F2901">
        <v>0.9</v>
      </c>
      <c r="G2901">
        <f t="shared" si="45"/>
        <v>1128.1551939337353</v>
      </c>
    </row>
    <row r="2902" spans="6:7" ht="12.75">
      <c r="F2902">
        <v>0.901</v>
      </c>
      <c r="G2902">
        <f t="shared" si="45"/>
        <v>1128.7270938782578</v>
      </c>
    </row>
    <row r="2903" spans="6:7" ht="12.75">
      <c r="F2903">
        <v>0.902</v>
      </c>
      <c r="G2903">
        <f t="shared" si="45"/>
        <v>1129.3032353409653</v>
      </c>
    </row>
    <row r="2904" spans="6:7" ht="12.75">
      <c r="F2904">
        <v>0.903</v>
      </c>
      <c r="G2904">
        <f t="shared" si="45"/>
        <v>1129.8837011197188</v>
      </c>
    </row>
    <row r="2905" spans="6:7" ht="12.75">
      <c r="F2905">
        <v>0.904</v>
      </c>
      <c r="G2905">
        <f t="shared" si="45"/>
        <v>1130.4685764760638</v>
      </c>
    </row>
    <row r="2906" spans="6:7" ht="12.75">
      <c r="F2906">
        <v>0.905</v>
      </c>
      <c r="G2906">
        <f t="shared" si="45"/>
        <v>1131.0579492354188</v>
      </c>
    </row>
    <row r="2907" spans="6:7" ht="12.75">
      <c r="F2907">
        <v>0.906</v>
      </c>
      <c r="G2907">
        <f t="shared" si="45"/>
        <v>1131.6519098924507</v>
      </c>
    </row>
    <row r="2908" spans="6:7" ht="12.75">
      <c r="F2908">
        <v>0.907</v>
      </c>
      <c r="G2908">
        <f t="shared" si="45"/>
        <v>1132.2505517219522</v>
      </c>
    </row>
    <row r="2909" spans="6:7" ht="12.75">
      <c r="F2909">
        <v>0.908</v>
      </c>
      <c r="G2909">
        <f t="shared" si="45"/>
        <v>1132.8539708955834</v>
      </c>
    </row>
    <row r="2910" spans="6:7" ht="12.75">
      <c r="F2910">
        <v>0.909</v>
      </c>
      <c r="G2910">
        <f t="shared" si="45"/>
        <v>1133.4622666048444</v>
      </c>
    </row>
    <row r="2911" spans="6:7" ht="12.75">
      <c r="F2911">
        <v>0.91</v>
      </c>
      <c r="G2911">
        <f t="shared" si="45"/>
        <v>1134.075541190692</v>
      </c>
    </row>
    <row r="2912" spans="6:7" ht="12.75">
      <c r="F2912">
        <v>0.911</v>
      </c>
      <c r="G2912">
        <f t="shared" si="45"/>
        <v>1134.6939002802346</v>
      </c>
    </row>
    <row r="2913" spans="6:7" ht="12.75">
      <c r="F2913">
        <v>0.912</v>
      </c>
      <c r="G2913">
        <f t="shared" si="45"/>
        <v>1135.317452930976</v>
      </c>
    </row>
    <row r="2914" spans="6:7" ht="12.75">
      <c r="F2914">
        <v>0.913</v>
      </c>
      <c r="G2914">
        <f t="shared" si="45"/>
        <v>1135.946311783119</v>
      </c>
    </row>
    <row r="2915" spans="6:7" ht="12.75">
      <c r="F2915">
        <v>0.914</v>
      </c>
      <c r="G2915">
        <f t="shared" si="45"/>
        <v>1136.5805932204746</v>
      </c>
    </row>
    <row r="2916" spans="6:7" ht="12.75">
      <c r="F2916">
        <v>0.915</v>
      </c>
      <c r="G2916">
        <f t="shared" si="45"/>
        <v>1137.220417540572</v>
      </c>
    </row>
    <row r="2917" spans="6:7" ht="12.75">
      <c r="F2917">
        <v>0.916</v>
      </c>
      <c r="G2917">
        <f t="shared" si="45"/>
        <v>1137.8659091346103</v>
      </c>
    </row>
    <row r="2918" spans="6:7" ht="12.75">
      <c r="F2918">
        <v>0.917</v>
      </c>
      <c r="G2918">
        <f t="shared" si="45"/>
        <v>1138.5171966779458</v>
      </c>
    </row>
    <row r="2919" spans="6:7" ht="12.75">
      <c r="F2919">
        <v>0.918</v>
      </c>
      <c r="G2919">
        <f t="shared" si="45"/>
        <v>1139.1744133318675</v>
      </c>
    </row>
    <row r="2920" spans="6:7" ht="12.75">
      <c r="F2920">
        <v>0.919</v>
      </c>
      <c r="G2920">
        <f t="shared" si="45"/>
        <v>1139.8376969574783</v>
      </c>
    </row>
    <row r="2921" spans="6:7" ht="12.75">
      <c r="F2921">
        <v>0.92</v>
      </c>
      <c r="G2921">
        <f t="shared" si="45"/>
        <v>1140.5071903425655</v>
      </c>
    </row>
    <row r="2922" spans="6:7" ht="12.75">
      <c r="F2922">
        <v>0.921</v>
      </c>
      <c r="G2922">
        <f t="shared" si="45"/>
        <v>1141.1830414424264</v>
      </c>
    </row>
    <row r="2923" spans="6:7" ht="12.75">
      <c r="F2923">
        <v>0.922</v>
      </c>
      <c r="G2923">
        <f t="shared" si="45"/>
        <v>1141.8654036356927</v>
      </c>
    </row>
    <row r="2924" spans="6:7" ht="12.75">
      <c r="F2924">
        <v>0.923</v>
      </c>
      <c r="G2924">
        <f t="shared" si="45"/>
        <v>1142.5544359962983</v>
      </c>
    </row>
    <row r="2925" spans="6:7" ht="12.75">
      <c r="F2925">
        <v>0.924</v>
      </c>
      <c r="G2925">
        <f t="shared" si="45"/>
        <v>1143.2503035828302</v>
      </c>
    </row>
    <row r="2926" spans="6:7" ht="12.75">
      <c r="F2926">
        <v>0.925</v>
      </c>
      <c r="G2926">
        <f t="shared" si="45"/>
        <v>1143.953177746624</v>
      </c>
    </row>
    <row r="2927" spans="6:7" ht="12.75">
      <c r="F2927">
        <v>0.926</v>
      </c>
      <c r="G2927">
        <f t="shared" si="45"/>
        <v>1144.6632364600814</v>
      </c>
    </row>
    <row r="2928" spans="6:7" ht="12.75">
      <c r="F2928">
        <v>0.927</v>
      </c>
      <c r="G2928">
        <f t="shared" si="45"/>
        <v>1145.380664666835</v>
      </c>
    </row>
    <row r="2929" spans="6:7" ht="12.75">
      <c r="F2929">
        <v>0.928</v>
      </c>
      <c r="G2929">
        <f t="shared" si="45"/>
        <v>1146.1056546555349</v>
      </c>
    </row>
    <row r="2930" spans="6:7" ht="12.75">
      <c r="F2930">
        <v>0.929</v>
      </c>
      <c r="G2930">
        <f t="shared" si="45"/>
        <v>1146.8384064592055</v>
      </c>
    </row>
    <row r="2931" spans="6:7" ht="12.75">
      <c r="F2931">
        <v>0.93</v>
      </c>
      <c r="G2931">
        <f t="shared" si="45"/>
        <v>1147.5791282823088</v>
      </c>
    </row>
    <row r="2932" spans="6:7" ht="12.75">
      <c r="F2932">
        <v>0.931</v>
      </c>
      <c r="G2932">
        <f t="shared" si="45"/>
        <v>1148.3280369578636</v>
      </c>
    </row>
    <row r="2933" spans="6:7" ht="12.75">
      <c r="F2933">
        <v>0.932</v>
      </c>
      <c r="G2933">
        <f t="shared" si="45"/>
        <v>1149.0853584372103</v>
      </c>
    </row>
    <row r="2934" spans="6:7" ht="12.75">
      <c r="F2934">
        <v>0.933</v>
      </c>
      <c r="G2934">
        <f t="shared" si="45"/>
        <v>1149.8513283152681</v>
      </c>
    </row>
    <row r="2935" spans="6:7" ht="12.75">
      <c r="F2935">
        <v>0.934</v>
      </c>
      <c r="G2935">
        <f t="shared" si="45"/>
        <v>1150.626192394432</v>
      </c>
    </row>
    <row r="2936" spans="6:7" ht="12.75">
      <c r="F2936">
        <v>0.935</v>
      </c>
      <c r="G2936">
        <f t="shared" si="45"/>
        <v>1151.4102072905898</v>
      </c>
    </row>
    <row r="2937" spans="6:7" ht="12.75">
      <c r="F2937">
        <v>0.936</v>
      </c>
      <c r="G2937">
        <f t="shared" si="45"/>
        <v>1152.2036410851047</v>
      </c>
    </row>
    <row r="2938" spans="6:7" ht="12.75">
      <c r="F2938">
        <v>0.937</v>
      </c>
      <c r="G2938">
        <f t="shared" si="45"/>
        <v>1153.0067740270333</v>
      </c>
    </row>
    <row r="2939" spans="6:7" ht="12.75">
      <c r="F2939">
        <v>0.938</v>
      </c>
      <c r="G2939">
        <f t="shared" si="45"/>
        <v>1153.819899290319</v>
      </c>
    </row>
    <row r="2940" spans="6:7" ht="12.75">
      <c r="F2940">
        <v>0.939</v>
      </c>
      <c r="G2940">
        <f t="shared" si="45"/>
        <v>1154.6433237912265</v>
      </c>
    </row>
    <row r="2941" spans="6:7" ht="12.75">
      <c r="F2941">
        <v>0.94</v>
      </c>
      <c r="G2941">
        <f t="shared" si="45"/>
        <v>1155.4773690718944</v>
      </c>
    </row>
    <row r="2942" spans="6:7" ht="12.75">
      <c r="F2942">
        <v>0.941</v>
      </c>
      <c r="G2942">
        <f t="shared" si="45"/>
        <v>1156.322372256551</v>
      </c>
    </row>
    <row r="2943" spans="6:7" ht="12.75">
      <c r="F2943">
        <v>0.942</v>
      </c>
      <c r="G2943">
        <f t="shared" si="45"/>
        <v>1157.1786870877254</v>
      </c>
    </row>
    <row r="2944" spans="6:7" ht="12.75">
      <c r="F2944">
        <v>0.943</v>
      </c>
      <c r="G2944">
        <f t="shared" si="45"/>
        <v>1158.0466850506477</v>
      </c>
    </row>
    <row r="2945" spans="6:7" ht="12.75">
      <c r="F2945">
        <v>0.944</v>
      </c>
      <c r="G2945">
        <f t="shared" si="45"/>
        <v>1158.9267565950522</v>
      </c>
    </row>
    <row r="2946" spans="6:7" ht="12.75">
      <c r="F2946">
        <v>0.945</v>
      </c>
      <c r="G2946">
        <f t="shared" si="45"/>
        <v>1159.8193124647262</v>
      </c>
    </row>
    <row r="2947" spans="6:7" ht="12.75">
      <c r="F2947">
        <v>0.946</v>
      </c>
      <c r="G2947">
        <f t="shared" si="45"/>
        <v>1160.7247851464647</v>
      </c>
    </row>
    <row r="2948" spans="6:7" ht="12.75">
      <c r="F2948">
        <v>0.947</v>
      </c>
      <c r="G2948">
        <f aca="true" t="shared" si="46" ref="G2948:G3011">NORMINV(F2948,Mean,Stddev)</f>
        <v>1161.6436304515964</v>
      </c>
    </row>
    <row r="2949" spans="6:7" ht="12.75">
      <c r="F2949">
        <v>0.948</v>
      </c>
      <c r="G2949">
        <f t="shared" si="46"/>
        <v>1162.57632924497</v>
      </c>
    </row>
    <row r="2950" spans="6:7" ht="12.75">
      <c r="F2950">
        <v>0.949</v>
      </c>
      <c r="G2950">
        <f t="shared" si="46"/>
        <v>1163.5233893382906</v>
      </c>
    </row>
    <row r="2951" spans="6:7" ht="12.75">
      <c r="F2951">
        <v>0.95</v>
      </c>
      <c r="G2951">
        <f t="shared" si="46"/>
        <v>1164.4853475669981</v>
      </c>
    </row>
    <row r="2952" spans="6:7" ht="12.75">
      <c r="F2952">
        <v>0.951</v>
      </c>
      <c r="G2952">
        <f t="shared" si="46"/>
        <v>1165.4627720725668</v>
      </c>
    </row>
    <row r="2953" spans="6:7" ht="12.75">
      <c r="F2953">
        <v>0.952</v>
      </c>
      <c r="G2953">
        <f t="shared" si="46"/>
        <v>1166.4562648151978</v>
      </c>
    </row>
    <row r="2954" spans="6:7" ht="12.75">
      <c r="F2954">
        <v>0.953</v>
      </c>
      <c r="G2954">
        <f t="shared" si="46"/>
        <v>1167.4664643455253</v>
      </c>
    </row>
    <row r="2955" spans="6:7" ht="12.75">
      <c r="F2955">
        <v>0.954</v>
      </c>
      <c r="G2955">
        <f t="shared" si="46"/>
        <v>1168.4940488681939</v>
      </c>
    </row>
    <row r="2956" spans="6:7" ht="12.75">
      <c r="F2956">
        <v>0.955</v>
      </c>
      <c r="G2956">
        <f t="shared" si="46"/>
        <v>1169.5397396351448</v>
      </c>
    </row>
    <row r="2957" spans="6:7" ht="12.75">
      <c r="F2957">
        <v>0.956</v>
      </c>
      <c r="G2957">
        <f t="shared" si="46"/>
        <v>1170.6043047123308</v>
      </c>
    </row>
    <row r="2958" spans="6:7" ht="12.75">
      <c r="F2958">
        <v>0.957</v>
      </c>
      <c r="G2958">
        <f t="shared" si="46"/>
        <v>1171.6885631705006</v>
      </c>
    </row>
    <row r="2959" spans="6:7" ht="12.75">
      <c r="F2959">
        <v>0.958</v>
      </c>
      <c r="G2959">
        <f t="shared" si="46"/>
        <v>1172.7933897589292</v>
      </c>
    </row>
    <row r="2960" spans="6:7" ht="12.75">
      <c r="F2960">
        <v>0.959</v>
      </c>
      <c r="G2960">
        <f t="shared" si="46"/>
        <v>1173.9197201307566</v>
      </c>
    </row>
    <row r="2961" spans="6:7" ht="12.75">
      <c r="F2961">
        <v>0.96</v>
      </c>
      <c r="G2961">
        <f t="shared" si="46"/>
        <v>1175.068556700303</v>
      </c>
    </row>
    <row r="2962" spans="6:7" ht="12.75">
      <c r="F2962">
        <v>0.961</v>
      </c>
      <c r="G2962">
        <f t="shared" si="46"/>
        <v>1176.240975226773</v>
      </c>
    </row>
    <row r="2963" spans="6:7" ht="12.75">
      <c r="F2963">
        <v>0.962</v>
      </c>
      <c r="G2963">
        <f t="shared" si="46"/>
        <v>1177.4381322356887</v>
      </c>
    </row>
    <row r="2964" spans="6:7" ht="12.75">
      <c r="F2964">
        <v>0.963</v>
      </c>
      <c r="G2964">
        <f t="shared" si="46"/>
        <v>1178.66127340989</v>
      </c>
    </row>
    <row r="2965" spans="6:7" ht="12.75">
      <c r="F2965">
        <v>0.964</v>
      </c>
      <c r="G2965">
        <f t="shared" si="46"/>
        <v>1179.9117431068744</v>
      </c>
    </row>
    <row r="2966" spans="6:7" ht="12.75">
      <c r="F2966">
        <v>0.965</v>
      </c>
      <c r="G2966">
        <f t="shared" si="46"/>
        <v>1181.190995189743</v>
      </c>
    </row>
    <row r="2967" spans="6:7" ht="12.75">
      <c r="F2967">
        <v>0.966</v>
      </c>
      <c r="G2967">
        <f t="shared" si="46"/>
        <v>1182.5006053964912</v>
      </c>
    </row>
    <row r="2968" spans="6:7" ht="12.75">
      <c r="F2968">
        <v>0.967</v>
      </c>
      <c r="G2968">
        <f t="shared" si="46"/>
        <v>1183.8422855187075</v>
      </c>
    </row>
    <row r="2969" spans="6:7" ht="12.75">
      <c r="F2969">
        <v>0.968</v>
      </c>
      <c r="G2969">
        <f t="shared" si="46"/>
        <v>1185.2178997183357</v>
      </c>
    </row>
    <row r="2970" spans="6:7" ht="12.75">
      <c r="F2970">
        <v>0.969</v>
      </c>
      <c r="G2970">
        <f t="shared" si="46"/>
        <v>1186.6294833832007</v>
      </c>
    </row>
    <row r="2971" spans="6:7" ht="12.75">
      <c r="F2971">
        <v>0.97</v>
      </c>
      <c r="G2971">
        <f t="shared" si="46"/>
        <v>1188.0792650127316</v>
      </c>
    </row>
    <row r="2972" spans="6:7" ht="12.75">
      <c r="F2972">
        <v>0.971</v>
      </c>
      <c r="G2972">
        <f t="shared" si="46"/>
        <v>1189.569691740359</v>
      </c>
    </row>
    <row r="2973" spans="6:7" ht="12.75">
      <c r="F2973">
        <v>0.972</v>
      </c>
      <c r="G2973">
        <f t="shared" si="46"/>
        <v>1191.1034592460455</v>
      </c>
    </row>
    <row r="2974" spans="6:7" ht="12.75">
      <c r="F2974">
        <v>0.973</v>
      </c>
      <c r="G2974">
        <f t="shared" si="46"/>
        <v>1192.6835470016458</v>
      </c>
    </row>
    <row r="2975" spans="6:7" ht="12.75">
      <c r="F2975">
        <v>0.974</v>
      </c>
      <c r="G2975">
        <f t="shared" si="46"/>
        <v>1194.313260037528</v>
      </c>
    </row>
    <row r="2976" spans="6:7" ht="12.75">
      <c r="F2976">
        <v>0.975</v>
      </c>
      <c r="G2976">
        <f t="shared" si="46"/>
        <v>1195.9962787408404</v>
      </c>
    </row>
    <row r="2977" spans="6:7" ht="12.75">
      <c r="F2977">
        <v>0.976</v>
      </c>
      <c r="G2977">
        <f t="shared" si="46"/>
        <v>1197.7367186217186</v>
      </c>
    </row>
    <row r="2978" spans="6:7" ht="12.75">
      <c r="F2978">
        <v>0.977</v>
      </c>
      <c r="G2978">
        <f t="shared" si="46"/>
        <v>1199.5392025530164</v>
      </c>
    </row>
    <row r="2979" spans="6:7" ht="12.75">
      <c r="F2979">
        <v>0.978</v>
      </c>
      <c r="G2979">
        <f t="shared" si="46"/>
        <v>1201.4089487586398</v>
      </c>
    </row>
    <row r="2980" spans="6:7" ht="12.75">
      <c r="F2980">
        <v>0.979</v>
      </c>
      <c r="G2980">
        <f t="shared" si="46"/>
        <v>1203.3518788782417</v>
      </c>
    </row>
    <row r="2981" spans="6:7" ht="12.75">
      <c r="F2981">
        <v>0.98</v>
      </c>
      <c r="G2981">
        <f t="shared" si="46"/>
        <v>1205.374751895104</v>
      </c>
    </row>
    <row r="2982" spans="6:7" ht="12.75">
      <c r="F2982">
        <v>0.981</v>
      </c>
      <c r="G2982">
        <f t="shared" si="46"/>
        <v>1207.4853317653262</v>
      </c>
    </row>
    <row r="2983" spans="6:7" ht="12.75">
      <c r="F2983">
        <v>0.982</v>
      </c>
      <c r="G2983">
        <f t="shared" si="46"/>
        <v>1209.6925995154284</v>
      </c>
    </row>
    <row r="2984" spans="6:7" ht="12.75">
      <c r="F2984">
        <v>0.983</v>
      </c>
      <c r="G2984">
        <f t="shared" si="46"/>
        <v>1212.0070248296197</v>
      </c>
    </row>
    <row r="2985" spans="6:7" ht="12.75">
      <c r="F2985">
        <v>0.984</v>
      </c>
      <c r="G2985">
        <f t="shared" si="46"/>
        <v>1214.4409184437507</v>
      </c>
    </row>
    <row r="2986" spans="6:7" ht="12.75">
      <c r="F2986">
        <v>0.985</v>
      </c>
      <c r="G2986">
        <f t="shared" si="46"/>
        <v>1217.0088961758938</v>
      </c>
    </row>
    <row r="2987" spans="6:7" ht="12.75">
      <c r="F2987">
        <v>0.986</v>
      </c>
      <c r="G2987">
        <f t="shared" si="46"/>
        <v>1219.728500134126</v>
      </c>
    </row>
    <row r="2988" spans="6:7" ht="12.75">
      <c r="F2988">
        <v>0.987</v>
      </c>
      <c r="G2988">
        <f t="shared" si="46"/>
        <v>1222.621045988474</v>
      </c>
    </row>
    <row r="2989" spans="6:7" ht="12.75">
      <c r="F2989">
        <v>0.988</v>
      </c>
      <c r="G2989">
        <f t="shared" si="46"/>
        <v>1225.712803347821</v>
      </c>
    </row>
    <row r="2990" spans="6:7" ht="12.75">
      <c r="F2990">
        <v>0.989</v>
      </c>
      <c r="G2990">
        <f t="shared" si="46"/>
        <v>1229.0366807523376</v>
      </c>
    </row>
    <row r="2991" spans="6:7" ht="12.75">
      <c r="F2991">
        <v>0.99</v>
      </c>
      <c r="G2991">
        <f t="shared" si="46"/>
        <v>1232.634699993243</v>
      </c>
    </row>
    <row r="2992" spans="6:7" ht="12.75">
      <c r="F2992">
        <v>0.991</v>
      </c>
      <c r="G2992">
        <f t="shared" si="46"/>
        <v>1236.5617523214198</v>
      </c>
    </row>
    <row r="2993" spans="6:7" ht="12.75">
      <c r="F2993">
        <v>0.992</v>
      </c>
      <c r="G2993">
        <f t="shared" si="46"/>
        <v>1240.8915313919174</v>
      </c>
    </row>
    <row r="2994" spans="6:7" ht="12.75">
      <c r="F2994">
        <v>0.993</v>
      </c>
      <c r="G2994">
        <f t="shared" si="46"/>
        <v>1245.7263672015767</v>
      </c>
    </row>
    <row r="2995" spans="6:7" ht="12.75">
      <c r="F2995">
        <v>0.994</v>
      </c>
      <c r="G2995">
        <f t="shared" si="46"/>
        <v>1251.2145329406599</v>
      </c>
    </row>
    <row r="2996" spans="6:7" ht="12.75">
      <c r="F2996">
        <v>0.995</v>
      </c>
      <c r="G2996">
        <f t="shared" si="46"/>
        <v>1257.5831337758589</v>
      </c>
    </row>
    <row r="2997" spans="6:7" ht="12.75">
      <c r="F2997">
        <v>0.996</v>
      </c>
      <c r="G2997">
        <f t="shared" si="46"/>
        <v>1265.2073382723763</v>
      </c>
    </row>
    <row r="2998" spans="6:7" ht="12.75">
      <c r="F2998">
        <v>0.997</v>
      </c>
      <c r="G2998">
        <f t="shared" si="46"/>
        <v>1274.7787408678328</v>
      </c>
    </row>
    <row r="2999" spans="6:7" ht="12.75">
      <c r="F2999">
        <v>0.998</v>
      </c>
      <c r="G2999">
        <f t="shared" si="46"/>
        <v>1287.8172115795287</v>
      </c>
    </row>
    <row r="3000" spans="6:7" ht="12.75">
      <c r="F3000">
        <v>0.999</v>
      </c>
      <c r="G3000">
        <f t="shared" si="46"/>
        <v>1309.0252582230237</v>
      </c>
    </row>
    <row r="3001" spans="6:7" ht="12.75">
      <c r="F3001">
        <v>0.999001</v>
      </c>
      <c r="G3001">
        <f t="shared" si="46"/>
        <v>1309.0549727462044</v>
      </c>
    </row>
    <row r="3002" spans="6:7" ht="12.75">
      <c r="F3002">
        <v>0.999002</v>
      </c>
      <c r="G3002">
        <f t="shared" si="46"/>
        <v>1309.0847145816356</v>
      </c>
    </row>
    <row r="3003" spans="6:7" ht="12.75">
      <c r="F3003">
        <v>0.999003</v>
      </c>
      <c r="G3003">
        <f t="shared" si="46"/>
        <v>1309.114483782213</v>
      </c>
    </row>
    <row r="3004" spans="6:7" ht="12.75">
      <c r="F3004">
        <v>0.999004</v>
      </c>
      <c r="G3004">
        <f t="shared" si="46"/>
        <v>1309.1442804009785</v>
      </c>
    </row>
    <row r="3005" spans="6:7" ht="12.75">
      <c r="F3005">
        <v>0.999005</v>
      </c>
      <c r="G3005">
        <f t="shared" si="46"/>
        <v>1309.1741044911337</v>
      </c>
    </row>
    <row r="3006" spans="6:7" ht="12.75">
      <c r="F3006">
        <v>0.999006</v>
      </c>
      <c r="G3006">
        <f t="shared" si="46"/>
        <v>1309.2039561060344</v>
      </c>
    </row>
    <row r="3007" spans="6:7" ht="12.75">
      <c r="F3007">
        <v>0.999007</v>
      </c>
      <c r="G3007">
        <f t="shared" si="46"/>
        <v>1309.2338352992037</v>
      </c>
    </row>
    <row r="3008" spans="6:7" ht="12.75">
      <c r="F3008">
        <v>0.999008</v>
      </c>
      <c r="G3008">
        <f t="shared" si="46"/>
        <v>1309.2637421243128</v>
      </c>
    </row>
    <row r="3009" spans="6:7" ht="12.75">
      <c r="F3009">
        <v>0.999009</v>
      </c>
      <c r="G3009">
        <f t="shared" si="46"/>
        <v>1309.2936766351952</v>
      </c>
    </row>
    <row r="3010" spans="6:7" ht="12.75">
      <c r="F3010">
        <v>0.99901</v>
      </c>
      <c r="G3010">
        <f t="shared" si="46"/>
        <v>1309.3236388858413</v>
      </c>
    </row>
    <row r="3011" spans="6:7" ht="12.75">
      <c r="F3011">
        <v>0.999011</v>
      </c>
      <c r="G3011">
        <f t="shared" si="46"/>
        <v>1309.353628930411</v>
      </c>
    </row>
    <row r="3012" spans="6:7" ht="12.75">
      <c r="F3012">
        <v>0.999012</v>
      </c>
      <c r="G3012">
        <f aca="true" t="shared" si="47" ref="G3012:G3075">NORMINV(F3012,Mean,Stddev)</f>
        <v>1309.3836468232155</v>
      </c>
    </row>
    <row r="3013" spans="6:7" ht="12.75">
      <c r="F3013">
        <v>0.999013</v>
      </c>
      <c r="G3013">
        <f t="shared" si="47"/>
        <v>1309.4136926187302</v>
      </c>
    </row>
    <row r="3014" spans="6:7" ht="12.75">
      <c r="F3014">
        <v>0.999014</v>
      </c>
      <c r="G3014">
        <f t="shared" si="47"/>
        <v>1309.44376637159</v>
      </c>
    </row>
    <row r="3015" spans="6:7" ht="12.75">
      <c r="F3015">
        <v>0.999015</v>
      </c>
      <c r="G3015">
        <f t="shared" si="47"/>
        <v>1309.473868136602</v>
      </c>
    </row>
    <row r="3016" spans="6:7" ht="12.75">
      <c r="F3016">
        <v>0.999016</v>
      </c>
      <c r="G3016">
        <f t="shared" si="47"/>
        <v>1309.5039979687276</v>
      </c>
    </row>
    <row r="3017" spans="6:7" ht="12.75">
      <c r="F3017">
        <v>0.999017</v>
      </c>
      <c r="G3017">
        <f t="shared" si="47"/>
        <v>1309.5341559230944</v>
      </c>
    </row>
    <row r="3018" spans="6:7" ht="12.75">
      <c r="F3018">
        <v>0.999018000000001</v>
      </c>
      <c r="G3018">
        <f t="shared" si="47"/>
        <v>1309.5643420550223</v>
      </c>
    </row>
    <row r="3019" spans="6:7" ht="12.75">
      <c r="F3019">
        <v>0.999019000000001</v>
      </c>
      <c r="G3019">
        <f t="shared" si="47"/>
        <v>1309.5945564199162</v>
      </c>
    </row>
    <row r="3020" spans="6:7" ht="12.75">
      <c r="F3020">
        <v>0.999020000000001</v>
      </c>
      <c r="G3020">
        <f t="shared" si="47"/>
        <v>1309.6247990734273</v>
      </c>
    </row>
    <row r="3021" spans="6:7" ht="12.75">
      <c r="F3021">
        <v>0.999021000000001</v>
      </c>
      <c r="G3021">
        <f t="shared" si="47"/>
        <v>1309.6550700713467</v>
      </c>
    </row>
    <row r="3022" spans="6:7" ht="12.75">
      <c r="F3022">
        <v>0.999022000000001</v>
      </c>
      <c r="G3022">
        <f t="shared" si="47"/>
        <v>1309.6853694696297</v>
      </c>
    </row>
    <row r="3023" spans="6:7" ht="12.75">
      <c r="F3023">
        <v>0.999023000000001</v>
      </c>
      <c r="G3023">
        <f t="shared" si="47"/>
        <v>1309.7156973244096</v>
      </c>
    </row>
    <row r="3024" spans="6:7" ht="12.75">
      <c r="F3024">
        <v>0.999024000000001</v>
      </c>
      <c r="G3024">
        <f t="shared" si="47"/>
        <v>1309.7460536919782</v>
      </c>
    </row>
    <row r="3025" spans="6:7" ht="12.75">
      <c r="F3025">
        <v>0.999025000000001</v>
      </c>
      <c r="G3025">
        <f t="shared" si="47"/>
        <v>1309.7764386288009</v>
      </c>
    </row>
    <row r="3026" spans="6:7" ht="12.75">
      <c r="F3026">
        <v>0.999026000000001</v>
      </c>
      <c r="G3026">
        <f t="shared" si="47"/>
        <v>1309.8068521915088</v>
      </c>
    </row>
    <row r="3027" spans="6:7" ht="12.75">
      <c r="F3027">
        <v>0.999027000000001</v>
      </c>
      <c r="G3027">
        <f t="shared" si="47"/>
        <v>1309.8372944369146</v>
      </c>
    </row>
    <row r="3028" spans="6:7" ht="12.75">
      <c r="F3028">
        <v>0.999028000000001</v>
      </c>
      <c r="G3028">
        <f t="shared" si="47"/>
        <v>1309.8677654219923</v>
      </c>
    </row>
    <row r="3029" spans="6:7" ht="12.75">
      <c r="F3029">
        <v>0.999029000000001</v>
      </c>
      <c r="G3029">
        <f t="shared" si="47"/>
        <v>1309.8982652038912</v>
      </c>
    </row>
    <row r="3030" spans="6:7" ht="12.75">
      <c r="F3030">
        <v>0.999030000000001</v>
      </c>
      <c r="G3030">
        <f t="shared" si="47"/>
        <v>1309.9287938399304</v>
      </c>
    </row>
    <row r="3031" spans="6:7" ht="12.75">
      <c r="F3031">
        <v>0.999031000000001</v>
      </c>
      <c r="G3031">
        <f t="shared" si="47"/>
        <v>1309.9593513876127</v>
      </c>
    </row>
    <row r="3032" spans="6:7" ht="12.75">
      <c r="F3032">
        <v>0.999032000000001</v>
      </c>
      <c r="G3032">
        <f t="shared" si="47"/>
        <v>1309.989937904605</v>
      </c>
    </row>
    <row r="3033" spans="6:7" ht="12.75">
      <c r="F3033">
        <v>0.999033000000001</v>
      </c>
      <c r="G3033">
        <f t="shared" si="47"/>
        <v>1310.0205534487493</v>
      </c>
    </row>
    <row r="3034" spans="6:7" ht="12.75">
      <c r="F3034">
        <v>0.999034000000001</v>
      </c>
      <c r="G3034">
        <f t="shared" si="47"/>
        <v>1310.0511980780732</v>
      </c>
    </row>
    <row r="3035" spans="6:7" ht="12.75">
      <c r="F3035">
        <v>0.999035000000001</v>
      </c>
      <c r="G3035">
        <f t="shared" si="47"/>
        <v>1310.0818718507708</v>
      </c>
    </row>
    <row r="3036" spans="6:7" ht="12.75">
      <c r="F3036">
        <v>0.999036000000001</v>
      </c>
      <c r="G3036">
        <f t="shared" si="47"/>
        <v>1310.1125748252168</v>
      </c>
    </row>
    <row r="3037" spans="6:7" ht="12.75">
      <c r="F3037">
        <v>0.999037000000001</v>
      </c>
      <c r="G3037">
        <f t="shared" si="47"/>
        <v>1310.1433070599603</v>
      </c>
    </row>
    <row r="3038" spans="6:7" ht="12.75">
      <c r="F3038">
        <v>0.999038000000001</v>
      </c>
      <c r="G3038">
        <f t="shared" si="47"/>
        <v>1310.1740686137396</v>
      </c>
    </row>
    <row r="3039" spans="6:7" ht="12.75">
      <c r="F3039">
        <v>0.999039000000001</v>
      </c>
      <c r="G3039">
        <f t="shared" si="47"/>
        <v>1310.2048595454612</v>
      </c>
    </row>
    <row r="3040" spans="6:7" ht="12.75">
      <c r="F3040">
        <v>0.999040000000001</v>
      </c>
      <c r="G3040">
        <f t="shared" si="47"/>
        <v>1310.2356799142162</v>
      </c>
    </row>
    <row r="3041" spans="6:7" ht="12.75">
      <c r="F3041">
        <v>0.999041000000001</v>
      </c>
      <c r="G3041">
        <f t="shared" si="47"/>
        <v>1310.2665297792723</v>
      </c>
    </row>
    <row r="3042" spans="6:7" ht="12.75">
      <c r="F3042">
        <v>0.999042000000001</v>
      </c>
      <c r="G3042">
        <f t="shared" si="47"/>
        <v>1310.2974092000895</v>
      </c>
    </row>
    <row r="3043" spans="6:7" ht="12.75">
      <c r="F3043">
        <v>0.999043000000001</v>
      </c>
      <c r="G3043">
        <f t="shared" si="47"/>
        <v>1310.3283182362998</v>
      </c>
    </row>
    <row r="3044" spans="6:7" ht="12.75">
      <c r="F3044">
        <v>0.999044000000001</v>
      </c>
      <c r="G3044">
        <f t="shared" si="47"/>
        <v>1310.3592569477212</v>
      </c>
    </row>
    <row r="3045" spans="6:7" ht="12.75">
      <c r="F3045">
        <v>0.999045000000001</v>
      </c>
      <c r="G3045">
        <f t="shared" si="47"/>
        <v>1310.3902253943525</v>
      </c>
    </row>
    <row r="3046" spans="6:7" ht="12.75">
      <c r="F3046">
        <v>0.999046000000001</v>
      </c>
      <c r="G3046">
        <f t="shared" si="47"/>
        <v>1310.4212236363878</v>
      </c>
    </row>
    <row r="3047" spans="6:7" ht="12.75">
      <c r="F3047">
        <v>0.999047000000001</v>
      </c>
      <c r="G3047">
        <f t="shared" si="47"/>
        <v>1310.4522517341952</v>
      </c>
    </row>
    <row r="3048" spans="6:7" ht="12.75">
      <c r="F3048">
        <v>0.999048000000001</v>
      </c>
      <c r="G3048">
        <f t="shared" si="47"/>
        <v>1310.4833097483333</v>
      </c>
    </row>
    <row r="3049" spans="6:7" ht="12.75">
      <c r="F3049">
        <v>0.999049000000001</v>
      </c>
      <c r="G3049">
        <f t="shared" si="47"/>
        <v>1310.5143977395437</v>
      </c>
    </row>
    <row r="3050" spans="6:7" ht="12.75">
      <c r="F3050">
        <v>0.999050000000001</v>
      </c>
      <c r="G3050">
        <f t="shared" si="47"/>
        <v>1310.5455157687659</v>
      </c>
    </row>
    <row r="3051" spans="6:7" ht="12.75">
      <c r="F3051">
        <v>0.999051000000001</v>
      </c>
      <c r="G3051">
        <f t="shared" si="47"/>
        <v>1310.5766638971177</v>
      </c>
    </row>
    <row r="3052" spans="6:7" ht="12.75">
      <c r="F3052">
        <v>0.999052000000001</v>
      </c>
      <c r="G3052">
        <f t="shared" si="47"/>
        <v>1310.6078421859092</v>
      </c>
    </row>
    <row r="3053" spans="6:7" ht="12.75">
      <c r="F3053">
        <v>0.999053000000002</v>
      </c>
      <c r="G3053">
        <f t="shared" si="47"/>
        <v>1310.639050696669</v>
      </c>
    </row>
    <row r="3054" spans="6:7" ht="12.75">
      <c r="F3054">
        <v>0.999054000000002</v>
      </c>
      <c r="G3054">
        <f t="shared" si="47"/>
        <v>1310.670289491033</v>
      </c>
    </row>
    <row r="3055" spans="6:7" ht="12.75">
      <c r="F3055">
        <v>0.999055000000002</v>
      </c>
      <c r="G3055">
        <f t="shared" si="47"/>
        <v>1310.701558630911</v>
      </c>
    </row>
    <row r="3056" spans="6:7" ht="12.75">
      <c r="F3056">
        <v>0.999056000000002</v>
      </c>
      <c r="G3056">
        <f t="shared" si="47"/>
        <v>1310.7328581783786</v>
      </c>
    </row>
    <row r="3057" spans="6:7" ht="12.75">
      <c r="F3057">
        <v>0.999057000000002</v>
      </c>
      <c r="G3057">
        <f t="shared" si="47"/>
        <v>1310.7641881957004</v>
      </c>
    </row>
    <row r="3058" spans="6:7" ht="12.75">
      <c r="F3058">
        <v>0.999058000000002</v>
      </c>
      <c r="G3058">
        <f t="shared" si="47"/>
        <v>1310.795548745346</v>
      </c>
    </row>
    <row r="3059" spans="6:7" ht="12.75">
      <c r="F3059">
        <v>0.999059000000002</v>
      </c>
      <c r="G3059">
        <f t="shared" si="47"/>
        <v>1310.8269398899688</v>
      </c>
    </row>
    <row r="3060" spans="6:7" ht="12.75">
      <c r="F3060">
        <v>0.999060000000002</v>
      </c>
      <c r="G3060">
        <f t="shared" si="47"/>
        <v>1310.8583616924182</v>
      </c>
    </row>
    <row r="3061" spans="6:7" ht="12.75">
      <c r="F3061">
        <v>0.999061000000002</v>
      </c>
      <c r="G3061">
        <f t="shared" si="47"/>
        <v>1310.8898142157502</v>
      </c>
    </row>
    <row r="3062" spans="6:7" ht="12.75">
      <c r="F3062">
        <v>0.999062000000002</v>
      </c>
      <c r="G3062">
        <f t="shared" si="47"/>
        <v>1310.921297523208</v>
      </c>
    </row>
    <row r="3063" spans="6:7" ht="12.75">
      <c r="F3063">
        <v>0.999063000000002</v>
      </c>
      <c r="G3063">
        <f t="shared" si="47"/>
        <v>1310.9528116782365</v>
      </c>
    </row>
    <row r="3064" spans="6:7" ht="12.75">
      <c r="F3064">
        <v>0.999064000000002</v>
      </c>
      <c r="G3064">
        <f t="shared" si="47"/>
        <v>1310.984356744475</v>
      </c>
    </row>
    <row r="3065" spans="6:7" ht="12.75">
      <c r="F3065">
        <v>0.999065000000002</v>
      </c>
      <c r="G3065">
        <f t="shared" si="47"/>
        <v>1311.015932785774</v>
      </c>
    </row>
    <row r="3066" spans="6:7" ht="12.75">
      <c r="F3066">
        <v>0.999066000000002</v>
      </c>
      <c r="G3066">
        <f t="shared" si="47"/>
        <v>1311.0475398661742</v>
      </c>
    </row>
    <row r="3067" spans="6:7" ht="12.75">
      <c r="F3067">
        <v>0.999067000000002</v>
      </c>
      <c r="G3067">
        <f t="shared" si="47"/>
        <v>1311.0791780499208</v>
      </c>
    </row>
    <row r="3068" spans="6:7" ht="12.75">
      <c r="F3068">
        <v>0.999068000000002</v>
      </c>
      <c r="G3068">
        <f t="shared" si="47"/>
        <v>1311.1108474014577</v>
      </c>
    </row>
    <row r="3069" spans="6:7" ht="12.75">
      <c r="F3069">
        <v>0.999069000000002</v>
      </c>
      <c r="G3069">
        <f t="shared" si="47"/>
        <v>1311.1425479854427</v>
      </c>
    </row>
    <row r="3070" spans="6:7" ht="12.75">
      <c r="F3070">
        <v>0.999070000000002</v>
      </c>
      <c r="G3070">
        <f t="shared" si="47"/>
        <v>1311.1742798667274</v>
      </c>
    </row>
    <row r="3071" spans="6:7" ht="12.75">
      <c r="F3071">
        <v>0.999071000000002</v>
      </c>
      <c r="G3071">
        <f t="shared" si="47"/>
        <v>1311.2060431103712</v>
      </c>
    </row>
    <row r="3072" spans="6:7" ht="12.75">
      <c r="F3072">
        <v>0.999072000000002</v>
      </c>
      <c r="G3072">
        <f t="shared" si="47"/>
        <v>1311.2378377816362</v>
      </c>
    </row>
    <row r="3073" spans="6:7" ht="12.75">
      <c r="F3073">
        <v>0.999073000000002</v>
      </c>
      <c r="G3073">
        <f t="shared" si="47"/>
        <v>1311.2696639460016</v>
      </c>
    </row>
    <row r="3074" spans="6:7" ht="12.75">
      <c r="F3074">
        <v>0.999074000000002</v>
      </c>
      <c r="G3074">
        <f t="shared" si="47"/>
        <v>1311.3015216691435</v>
      </c>
    </row>
    <row r="3075" spans="6:7" ht="12.75">
      <c r="F3075">
        <v>0.999075000000002</v>
      </c>
      <c r="G3075">
        <f t="shared" si="47"/>
        <v>1311.3334110169499</v>
      </c>
    </row>
    <row r="3076" spans="6:7" ht="12.75">
      <c r="F3076">
        <v>0.999076000000002</v>
      </c>
      <c r="G3076">
        <f aca="true" t="shared" si="48" ref="G3076:G3139">NORMINV(F3076,Mean,Stddev)</f>
        <v>1311.365332055514</v>
      </c>
    </row>
    <row r="3077" spans="6:7" ht="12.75">
      <c r="F3077">
        <v>0.999077000000002</v>
      </c>
      <c r="G3077">
        <f t="shared" si="48"/>
        <v>1311.397284851151</v>
      </c>
    </row>
    <row r="3078" spans="6:7" ht="12.75">
      <c r="F3078">
        <v>0.999078000000002</v>
      </c>
      <c r="G3078">
        <f t="shared" si="48"/>
        <v>1311.4292694703756</v>
      </c>
    </row>
    <row r="3079" spans="6:7" ht="12.75">
      <c r="F3079">
        <v>0.999079000000002</v>
      </c>
      <c r="G3079">
        <f t="shared" si="48"/>
        <v>1311.461285979918</v>
      </c>
    </row>
    <row r="3080" spans="6:7" ht="12.75">
      <c r="F3080">
        <v>0.999080000000002</v>
      </c>
      <c r="G3080">
        <f t="shared" si="48"/>
        <v>1311.4933344467186</v>
      </c>
    </row>
    <row r="3081" spans="6:7" ht="12.75">
      <c r="F3081">
        <v>0.999081000000002</v>
      </c>
      <c r="G3081">
        <f t="shared" si="48"/>
        <v>1311.5254149379414</v>
      </c>
    </row>
    <row r="3082" spans="6:7" ht="12.75">
      <c r="F3082">
        <v>0.999082000000002</v>
      </c>
      <c r="G3082">
        <f t="shared" si="48"/>
        <v>1311.5575275209544</v>
      </c>
    </row>
    <row r="3083" spans="6:7" ht="12.75">
      <c r="F3083">
        <v>0.999083000000002</v>
      </c>
      <c r="G3083">
        <f t="shared" si="48"/>
        <v>1311.5896722633454</v>
      </c>
    </row>
    <row r="3084" spans="6:7" ht="12.75">
      <c r="F3084">
        <v>0.999084000000002</v>
      </c>
      <c r="G3084">
        <f t="shared" si="48"/>
        <v>1311.6218492329149</v>
      </c>
    </row>
    <row r="3085" spans="6:7" ht="12.75">
      <c r="F3085">
        <v>0.999085000000002</v>
      </c>
      <c r="G3085">
        <f t="shared" si="48"/>
        <v>1311.6540584976913</v>
      </c>
    </row>
    <row r="3086" spans="6:7" ht="12.75">
      <c r="F3086">
        <v>0.999086000000002</v>
      </c>
      <c r="G3086">
        <f t="shared" si="48"/>
        <v>1311.686300125911</v>
      </c>
    </row>
    <row r="3087" spans="6:7" ht="12.75">
      <c r="F3087">
        <v>0.999087000000003</v>
      </c>
      <c r="G3087">
        <f t="shared" si="48"/>
        <v>1311.7185741860621</v>
      </c>
    </row>
    <row r="3088" spans="6:7" ht="12.75">
      <c r="F3088">
        <v>0.999088000000003</v>
      </c>
      <c r="G3088">
        <f t="shared" si="48"/>
        <v>1311.750880746767</v>
      </c>
    </row>
    <row r="3089" spans="6:7" ht="12.75">
      <c r="F3089">
        <v>0.999089000000003</v>
      </c>
      <c r="G3089">
        <f t="shared" si="48"/>
        <v>1311.783219876955</v>
      </c>
    </row>
    <row r="3090" spans="6:7" ht="12.75">
      <c r="F3090">
        <v>0.999090000000003</v>
      </c>
      <c r="G3090">
        <f t="shared" si="48"/>
        <v>1311.8155916457495</v>
      </c>
    </row>
    <row r="3091" spans="6:7" ht="12.75">
      <c r="F3091">
        <v>0.999091000000003</v>
      </c>
      <c r="G3091">
        <f t="shared" si="48"/>
        <v>1311.847996122493</v>
      </c>
    </row>
    <row r="3092" spans="6:7" ht="12.75">
      <c r="F3092">
        <v>0.999092000000003</v>
      </c>
      <c r="G3092">
        <f t="shared" si="48"/>
        <v>1311.880433376763</v>
      </c>
    </row>
    <row r="3093" spans="6:7" ht="12.75">
      <c r="F3093">
        <v>0.999093000000003</v>
      </c>
      <c r="G3093">
        <f t="shared" si="48"/>
        <v>1311.9129034783516</v>
      </c>
    </row>
    <row r="3094" spans="6:7" ht="12.75">
      <c r="F3094">
        <v>0.999094000000003</v>
      </c>
      <c r="G3094">
        <f t="shared" si="48"/>
        <v>1311.9454064972806</v>
      </c>
    </row>
    <row r="3095" spans="6:7" ht="12.75">
      <c r="F3095">
        <v>0.999095000000003</v>
      </c>
      <c r="G3095">
        <f t="shared" si="48"/>
        <v>1311.9779425037952</v>
      </c>
    </row>
    <row r="3096" spans="6:7" ht="12.75">
      <c r="F3096">
        <v>0.999096000000003</v>
      </c>
      <c r="G3096">
        <f t="shared" si="48"/>
        <v>1312.0105115683791</v>
      </c>
    </row>
    <row r="3097" spans="6:7" ht="12.75">
      <c r="F3097">
        <v>0.999097000000003</v>
      </c>
      <c r="G3097">
        <f t="shared" si="48"/>
        <v>1312.043113761735</v>
      </c>
    </row>
    <row r="3098" spans="6:7" ht="12.75">
      <c r="F3098">
        <v>0.999098000000003</v>
      </c>
      <c r="G3098">
        <f t="shared" si="48"/>
        <v>1312.0757491547984</v>
      </c>
    </row>
    <row r="3099" spans="6:7" ht="12.75">
      <c r="F3099">
        <v>0.999099000000003</v>
      </c>
      <c r="G3099">
        <f t="shared" si="48"/>
        <v>1312.1084178187334</v>
      </c>
    </row>
    <row r="3100" spans="6:7" ht="12.75">
      <c r="F3100">
        <v>0.999100000000003</v>
      </c>
      <c r="G3100">
        <f t="shared" si="48"/>
        <v>1312.1411198249455</v>
      </c>
    </row>
    <row r="3101" spans="6:7" ht="12.75">
      <c r="F3101">
        <v>0.999101000000003</v>
      </c>
      <c r="G3101">
        <f t="shared" si="48"/>
        <v>1312.173855245064</v>
      </c>
    </row>
    <row r="3102" spans="6:7" ht="12.75">
      <c r="F3102">
        <v>0.999102000000003</v>
      </c>
      <c r="G3102">
        <f t="shared" si="48"/>
        <v>1312.2066241509551</v>
      </c>
    </row>
    <row r="3103" spans="6:7" ht="12.75">
      <c r="F3103">
        <v>0.999103000000003</v>
      </c>
      <c r="G3103">
        <f t="shared" si="48"/>
        <v>1312.2394266147166</v>
      </c>
    </row>
    <row r="3104" spans="6:7" ht="12.75">
      <c r="F3104">
        <v>0.999104000000003</v>
      </c>
      <c r="G3104">
        <f t="shared" si="48"/>
        <v>1312.2722627086935</v>
      </c>
    </row>
    <row r="3105" spans="6:7" ht="12.75">
      <c r="F3105">
        <v>0.999105000000003</v>
      </c>
      <c r="G3105">
        <f t="shared" si="48"/>
        <v>1312.3051325054569</v>
      </c>
    </row>
    <row r="3106" spans="6:7" ht="12.75">
      <c r="F3106">
        <v>0.999106000000003</v>
      </c>
      <c r="G3106">
        <f t="shared" si="48"/>
        <v>1312.3380360778203</v>
      </c>
    </row>
    <row r="3107" spans="6:7" ht="12.75">
      <c r="F3107">
        <v>0.999107000000003</v>
      </c>
      <c r="G3107">
        <f t="shared" si="48"/>
        <v>1312.3709734988324</v>
      </c>
    </row>
    <row r="3108" spans="6:7" ht="12.75">
      <c r="F3108">
        <v>0.999108000000003</v>
      </c>
      <c r="G3108">
        <f t="shared" si="48"/>
        <v>1312.4039448417934</v>
      </c>
    </row>
    <row r="3109" spans="6:7" ht="12.75">
      <c r="F3109">
        <v>0.999109000000003</v>
      </c>
      <c r="G3109">
        <f t="shared" si="48"/>
        <v>1312.436950180234</v>
      </c>
    </row>
    <row r="3110" spans="6:7" ht="12.75">
      <c r="F3110">
        <v>0.999110000000003</v>
      </c>
      <c r="G3110">
        <f t="shared" si="48"/>
        <v>1312.4699895879307</v>
      </c>
    </row>
    <row r="3111" spans="6:7" ht="12.75">
      <c r="F3111">
        <v>0.999111000000003</v>
      </c>
      <c r="G3111">
        <f t="shared" si="48"/>
        <v>1312.5030631389009</v>
      </c>
    </row>
    <row r="3112" spans="6:7" ht="12.75">
      <c r="F3112">
        <v>0.999112000000003</v>
      </c>
      <c r="G3112">
        <f t="shared" si="48"/>
        <v>1312.5361709074164</v>
      </c>
    </row>
    <row r="3113" spans="6:7" ht="12.75">
      <c r="F3113">
        <v>0.999113000000003</v>
      </c>
      <c r="G3113">
        <f t="shared" si="48"/>
        <v>1312.5693129679846</v>
      </c>
    </row>
    <row r="3114" spans="6:7" ht="12.75">
      <c r="F3114">
        <v>0.999114000000003</v>
      </c>
      <c r="G3114">
        <f t="shared" si="48"/>
        <v>1312.6024893953631</v>
      </c>
    </row>
    <row r="3115" spans="6:7" ht="12.75">
      <c r="F3115">
        <v>0.999115000000003</v>
      </c>
      <c r="G3115">
        <f t="shared" si="48"/>
        <v>1312.6357002645536</v>
      </c>
    </row>
    <row r="3116" spans="6:7" ht="12.75">
      <c r="F3116">
        <v>0.999116000000003</v>
      </c>
      <c r="G3116">
        <f t="shared" si="48"/>
        <v>1312.6689456508186</v>
      </c>
    </row>
    <row r="3117" spans="6:7" ht="12.75">
      <c r="F3117">
        <v>0.999117000000003</v>
      </c>
      <c r="G3117">
        <f t="shared" si="48"/>
        <v>1312.7022256296586</v>
      </c>
    </row>
    <row r="3118" spans="6:7" ht="12.75">
      <c r="F3118">
        <v>0.999118000000003</v>
      </c>
      <c r="G3118">
        <f t="shared" si="48"/>
        <v>1312.7355402768264</v>
      </c>
    </row>
    <row r="3119" spans="6:7" ht="12.75">
      <c r="F3119">
        <v>0.999119000000003</v>
      </c>
      <c r="G3119">
        <f t="shared" si="48"/>
        <v>1312.7688896683376</v>
      </c>
    </row>
    <row r="3120" spans="6:7" ht="12.75">
      <c r="F3120">
        <v>0.999120000000003</v>
      </c>
      <c r="G3120">
        <f t="shared" si="48"/>
        <v>1312.8022738804502</v>
      </c>
    </row>
    <row r="3121" spans="6:7" ht="12.75">
      <c r="F3121">
        <v>0.999121000000003</v>
      </c>
      <c r="G3121">
        <f t="shared" si="48"/>
        <v>1312.8356929896813</v>
      </c>
    </row>
    <row r="3122" spans="6:7" ht="12.75">
      <c r="F3122">
        <v>0.999122000000004</v>
      </c>
      <c r="G3122">
        <f t="shared" si="48"/>
        <v>1312.869147072833</v>
      </c>
    </row>
    <row r="3123" spans="6:7" ht="12.75">
      <c r="F3123">
        <v>0.999123000000004</v>
      </c>
      <c r="G3123">
        <f t="shared" si="48"/>
        <v>1312.9026362068746</v>
      </c>
    </row>
    <row r="3124" spans="6:7" ht="12.75">
      <c r="F3124">
        <v>0.999124000000004</v>
      </c>
      <c r="G3124">
        <f t="shared" si="48"/>
        <v>1312.9361604691235</v>
      </c>
    </row>
    <row r="3125" spans="6:7" ht="12.75">
      <c r="F3125">
        <v>0.999125000000004</v>
      </c>
      <c r="G3125">
        <f t="shared" si="48"/>
        <v>1312.9697199371267</v>
      </c>
    </row>
    <row r="3126" spans="6:7" ht="12.75">
      <c r="F3126">
        <v>0.999126000000004</v>
      </c>
      <c r="G3126">
        <f t="shared" si="48"/>
        <v>1313.0033146886876</v>
      </c>
    </row>
    <row r="3127" spans="6:7" ht="12.75">
      <c r="F3127">
        <v>0.999127000000004</v>
      </c>
      <c r="G3127">
        <f t="shared" si="48"/>
        <v>1313.0369448018819</v>
      </c>
    </row>
    <row r="3128" spans="6:7" ht="12.75">
      <c r="F3128">
        <v>0.999128000000004</v>
      </c>
      <c r="G3128">
        <f t="shared" si="48"/>
        <v>1313.0706103550378</v>
      </c>
    </row>
    <row r="3129" spans="6:7" ht="12.75">
      <c r="F3129">
        <v>0.999129000000004</v>
      </c>
      <c r="G3129">
        <f t="shared" si="48"/>
        <v>1313.1043114267504</v>
      </c>
    </row>
    <row r="3130" spans="6:7" ht="12.75">
      <c r="F3130">
        <v>0.999130000000004</v>
      </c>
      <c r="G3130">
        <f t="shared" si="48"/>
        <v>1313.1380480958771</v>
      </c>
    </row>
    <row r="3131" spans="6:7" ht="12.75">
      <c r="F3131">
        <v>0.999131000000004</v>
      </c>
      <c r="G3131">
        <f t="shared" si="48"/>
        <v>1313.171820441552</v>
      </c>
    </row>
    <row r="3132" spans="6:7" ht="12.75">
      <c r="F3132">
        <v>0.999132000000004</v>
      </c>
      <c r="G3132">
        <f t="shared" si="48"/>
        <v>1313.205628543166</v>
      </c>
    </row>
    <row r="3133" spans="6:7" ht="12.75">
      <c r="F3133">
        <v>0.999133000000004</v>
      </c>
      <c r="G3133">
        <f t="shared" si="48"/>
        <v>1313.2394724803826</v>
      </c>
    </row>
    <row r="3134" spans="6:7" ht="12.75">
      <c r="F3134">
        <v>0.999134000000004</v>
      </c>
      <c r="G3134">
        <f t="shared" si="48"/>
        <v>1313.2733523331315</v>
      </c>
    </row>
    <row r="3135" spans="6:7" ht="12.75">
      <c r="F3135">
        <v>0.999135000000004</v>
      </c>
      <c r="G3135">
        <f t="shared" si="48"/>
        <v>1313.3072681816245</v>
      </c>
    </row>
    <row r="3136" spans="6:7" ht="12.75">
      <c r="F3136">
        <v>0.999136000000004</v>
      </c>
      <c r="G3136">
        <f t="shared" si="48"/>
        <v>1313.3412201063352</v>
      </c>
    </row>
    <row r="3137" spans="6:7" ht="12.75">
      <c r="F3137">
        <v>0.999137000000004</v>
      </c>
      <c r="G3137">
        <f t="shared" si="48"/>
        <v>1313.3752081880145</v>
      </c>
    </row>
    <row r="3138" spans="6:7" ht="12.75">
      <c r="F3138">
        <v>0.999138000000004</v>
      </c>
      <c r="G3138">
        <f t="shared" si="48"/>
        <v>1313.4092325076842</v>
      </c>
    </row>
    <row r="3139" spans="6:7" ht="12.75">
      <c r="F3139">
        <v>0.999139000000004</v>
      </c>
      <c r="G3139">
        <f t="shared" si="48"/>
        <v>1313.443293146654</v>
      </c>
    </row>
    <row r="3140" spans="6:7" ht="12.75">
      <c r="F3140">
        <v>0.999140000000004</v>
      </c>
      <c r="G3140">
        <f aca="true" t="shared" si="49" ref="G3140:G3203">NORMINV(F3140,Mean,Stddev)</f>
        <v>1313.4773901864999</v>
      </c>
    </row>
    <row r="3141" spans="6:7" ht="12.75">
      <c r="F3141">
        <v>0.999141000000004</v>
      </c>
      <c r="G3141">
        <f t="shared" si="49"/>
        <v>1313.5115237090795</v>
      </c>
    </row>
    <row r="3142" spans="6:7" ht="12.75">
      <c r="F3142">
        <v>0.999142000000004</v>
      </c>
      <c r="G3142">
        <f t="shared" si="49"/>
        <v>1313.545693796528</v>
      </c>
    </row>
    <row r="3143" spans="6:7" ht="12.75">
      <c r="F3143">
        <v>0.999143000000004</v>
      </c>
      <c r="G3143">
        <f t="shared" si="49"/>
        <v>1313.5799005312724</v>
      </c>
    </row>
    <row r="3144" spans="6:7" ht="12.75">
      <c r="F3144">
        <v>0.999144000000004</v>
      </c>
      <c r="G3144">
        <f t="shared" si="49"/>
        <v>1313.614143996011</v>
      </c>
    </row>
    <row r="3145" spans="6:7" ht="12.75">
      <c r="F3145">
        <v>0.999145000000004</v>
      </c>
      <c r="G3145">
        <f t="shared" si="49"/>
        <v>1313.6484242737265</v>
      </c>
    </row>
    <row r="3146" spans="6:7" ht="12.75">
      <c r="F3146">
        <v>0.999146000000004</v>
      </c>
      <c r="G3146">
        <f t="shared" si="49"/>
        <v>1313.682741447698</v>
      </c>
    </row>
    <row r="3147" spans="6:7" ht="12.75">
      <c r="F3147">
        <v>0.999147000000004</v>
      </c>
      <c r="G3147">
        <f t="shared" si="49"/>
        <v>1313.7170956014793</v>
      </c>
    </row>
    <row r="3148" spans="6:7" ht="12.75">
      <c r="F3148">
        <v>0.999148000000004</v>
      </c>
      <c r="G3148">
        <f t="shared" si="49"/>
        <v>1313.7514868189164</v>
      </c>
    </row>
    <row r="3149" spans="6:7" ht="12.75">
      <c r="F3149">
        <v>0.999149000000004</v>
      </c>
      <c r="G3149">
        <f t="shared" si="49"/>
        <v>1313.7859151841408</v>
      </c>
    </row>
    <row r="3150" spans="6:7" ht="12.75">
      <c r="F3150">
        <v>0.999150000000004</v>
      </c>
      <c r="G3150">
        <f t="shared" si="49"/>
        <v>1313.8203807815855</v>
      </c>
    </row>
    <row r="3151" spans="6:7" ht="12.75">
      <c r="F3151">
        <v>0.999151000000004</v>
      </c>
      <c r="G3151">
        <f t="shared" si="49"/>
        <v>1313.8548836959644</v>
      </c>
    </row>
    <row r="3152" spans="6:7" ht="12.75">
      <c r="F3152">
        <v>0.999152000000004</v>
      </c>
      <c r="G3152">
        <f t="shared" si="49"/>
        <v>1313.8894240122881</v>
      </c>
    </row>
    <row r="3153" spans="6:7" ht="12.75">
      <c r="F3153">
        <v>0.999153000000004</v>
      </c>
      <c r="G3153">
        <f t="shared" si="49"/>
        <v>1313.9240018158582</v>
      </c>
    </row>
    <row r="3154" spans="6:7" ht="12.75">
      <c r="F3154">
        <v>0.999154000000004</v>
      </c>
      <c r="G3154">
        <f t="shared" si="49"/>
        <v>1313.9586171922838</v>
      </c>
    </row>
    <row r="3155" spans="6:7" ht="12.75">
      <c r="F3155">
        <v>0.999155000000004</v>
      </c>
      <c r="G3155">
        <f t="shared" si="49"/>
        <v>1313.9932702274596</v>
      </c>
    </row>
    <row r="3156" spans="6:7" ht="12.75">
      <c r="F3156">
        <v>0.999156000000004</v>
      </c>
      <c r="G3156">
        <f t="shared" si="49"/>
        <v>1314.0279610075834</v>
      </c>
    </row>
    <row r="3157" spans="6:7" ht="12.75">
      <c r="F3157">
        <v>0.999157000000005</v>
      </c>
      <c r="G3157">
        <f t="shared" si="49"/>
        <v>1314.0626896191832</v>
      </c>
    </row>
    <row r="3158" spans="6:7" ht="12.75">
      <c r="F3158">
        <v>0.999158000000005</v>
      </c>
      <c r="G3158">
        <f t="shared" si="49"/>
        <v>1314.0974561489968</v>
      </c>
    </row>
    <row r="3159" spans="6:7" ht="12.75">
      <c r="F3159">
        <v>0.999159000000005</v>
      </c>
      <c r="G3159">
        <f t="shared" si="49"/>
        <v>1314.132260684157</v>
      </c>
    </row>
    <row r="3160" spans="6:7" ht="12.75">
      <c r="F3160">
        <v>0.999160000000005</v>
      </c>
      <c r="G3160">
        <f t="shared" si="49"/>
        <v>1314.1671033120706</v>
      </c>
    </row>
    <row r="3161" spans="6:7" ht="12.75">
      <c r="F3161">
        <v>0.999161000000005</v>
      </c>
      <c r="G3161">
        <f t="shared" si="49"/>
        <v>1314.2019841204456</v>
      </c>
    </row>
    <row r="3162" spans="6:7" ht="12.75">
      <c r="F3162">
        <v>0.999162000000005</v>
      </c>
      <c r="G3162">
        <f t="shared" si="49"/>
        <v>1314.2369031973099</v>
      </c>
    </row>
    <row r="3163" spans="6:7" ht="12.75">
      <c r="F3163">
        <v>0.999163000000005</v>
      </c>
      <c r="G3163">
        <f t="shared" si="49"/>
        <v>1314.2718606309872</v>
      </c>
    </row>
    <row r="3164" spans="6:7" ht="12.75">
      <c r="F3164">
        <v>0.999164000000005</v>
      </c>
      <c r="G3164">
        <f t="shared" si="49"/>
        <v>1314.3068565101162</v>
      </c>
    </row>
    <row r="3165" spans="6:7" ht="12.75">
      <c r="F3165">
        <v>0.999165000000005</v>
      </c>
      <c r="G3165">
        <f t="shared" si="49"/>
        <v>1314.3418909236432</v>
      </c>
    </row>
    <row r="3166" spans="6:7" ht="12.75">
      <c r="F3166">
        <v>0.999166000000005</v>
      </c>
      <c r="G3166">
        <f t="shared" si="49"/>
        <v>1314.3769639608386</v>
      </c>
    </row>
    <row r="3167" spans="6:7" ht="12.75">
      <c r="F3167">
        <v>0.999167000000005</v>
      </c>
      <c r="G3167">
        <f t="shared" si="49"/>
        <v>1314.4120757112767</v>
      </c>
    </row>
    <row r="3168" spans="6:7" ht="12.75">
      <c r="F3168">
        <v>0.999168000000005</v>
      </c>
      <c r="G3168">
        <f t="shared" si="49"/>
        <v>1314.4472262648508</v>
      </c>
    </row>
    <row r="3169" spans="6:7" ht="12.75">
      <c r="F3169">
        <v>0.999169000000005</v>
      </c>
      <c r="G3169">
        <f t="shared" si="49"/>
        <v>1314.4824157117682</v>
      </c>
    </row>
    <row r="3170" spans="6:7" ht="12.75">
      <c r="F3170">
        <v>0.999170000000005</v>
      </c>
      <c r="G3170">
        <f t="shared" si="49"/>
        <v>1314.5176441425674</v>
      </c>
    </row>
    <row r="3171" spans="6:7" ht="12.75">
      <c r="F3171">
        <v>0.999171000000005</v>
      </c>
      <c r="G3171">
        <f t="shared" si="49"/>
        <v>1314.5529116480948</v>
      </c>
    </row>
    <row r="3172" spans="6:7" ht="12.75">
      <c r="F3172">
        <v>0.999172000000005</v>
      </c>
      <c r="G3172">
        <f t="shared" si="49"/>
        <v>1314.58821831952</v>
      </c>
    </row>
    <row r="3173" spans="6:7" ht="12.75">
      <c r="F3173">
        <v>0.999173000000005</v>
      </c>
      <c r="G3173">
        <f t="shared" si="49"/>
        <v>1314.6235642483466</v>
      </c>
    </row>
    <row r="3174" spans="6:7" ht="12.75">
      <c r="F3174">
        <v>0.999174000000005</v>
      </c>
      <c r="G3174">
        <f t="shared" si="49"/>
        <v>1314.658949526393</v>
      </c>
    </row>
    <row r="3175" spans="6:7" ht="12.75">
      <c r="F3175">
        <v>0.999175000000005</v>
      </c>
      <c r="G3175">
        <f t="shared" si="49"/>
        <v>1314.6943742458075</v>
      </c>
    </row>
    <row r="3176" spans="6:7" ht="12.75">
      <c r="F3176">
        <v>0.999176000000005</v>
      </c>
      <c r="G3176">
        <f t="shared" si="49"/>
        <v>1314.729838499063</v>
      </c>
    </row>
    <row r="3177" spans="6:7" ht="12.75">
      <c r="F3177">
        <v>0.999177000000005</v>
      </c>
      <c r="G3177">
        <f t="shared" si="49"/>
        <v>1314.7653423789736</v>
      </c>
    </row>
    <row r="3178" spans="6:7" ht="12.75">
      <c r="F3178">
        <v>0.999178000000005</v>
      </c>
      <c r="G3178">
        <f t="shared" si="49"/>
        <v>1314.8008859786737</v>
      </c>
    </row>
    <row r="3179" spans="6:7" ht="12.75">
      <c r="F3179">
        <v>0.999179000000005</v>
      </c>
      <c r="G3179">
        <f t="shared" si="49"/>
        <v>1314.836469391634</v>
      </c>
    </row>
    <row r="3180" spans="6:7" ht="12.75">
      <c r="F3180">
        <v>0.999180000000005</v>
      </c>
      <c r="G3180">
        <f t="shared" si="49"/>
        <v>1314.8720927116565</v>
      </c>
    </row>
    <row r="3181" spans="6:7" ht="12.75">
      <c r="F3181">
        <v>0.999181000000005</v>
      </c>
      <c r="G3181">
        <f t="shared" si="49"/>
        <v>1314.9077560328906</v>
      </c>
    </row>
    <row r="3182" spans="6:7" ht="12.75">
      <c r="F3182">
        <v>0.999182000000005</v>
      </c>
      <c r="G3182">
        <f t="shared" si="49"/>
        <v>1314.9434594498125</v>
      </c>
    </row>
    <row r="3183" spans="6:7" ht="12.75">
      <c r="F3183">
        <v>0.999183000000005</v>
      </c>
      <c r="G3183">
        <f t="shared" si="49"/>
        <v>1314.9792030572412</v>
      </c>
    </row>
    <row r="3184" spans="6:7" ht="12.75">
      <c r="F3184">
        <v>0.999184000000005</v>
      </c>
      <c r="G3184">
        <f t="shared" si="49"/>
        <v>1315.0149869503327</v>
      </c>
    </row>
    <row r="3185" spans="6:7" ht="12.75">
      <c r="F3185">
        <v>0.999185000000005</v>
      </c>
      <c r="G3185">
        <f t="shared" si="49"/>
        <v>1315.0508112245982</v>
      </c>
    </row>
    <row r="3186" spans="6:7" ht="12.75">
      <c r="F3186">
        <v>0.999186000000005</v>
      </c>
      <c r="G3186">
        <f t="shared" si="49"/>
        <v>1315.0866759758815</v>
      </c>
    </row>
    <row r="3187" spans="6:7" ht="12.75">
      <c r="F3187">
        <v>0.999187000000005</v>
      </c>
      <c r="G3187">
        <f t="shared" si="49"/>
        <v>1315.1225813003757</v>
      </c>
    </row>
    <row r="3188" spans="6:7" ht="12.75">
      <c r="F3188">
        <v>0.999188000000005</v>
      </c>
      <c r="G3188">
        <f t="shared" si="49"/>
        <v>1315.1585272946181</v>
      </c>
    </row>
    <row r="3189" spans="6:7" ht="12.75">
      <c r="F3189">
        <v>0.999189000000005</v>
      </c>
      <c r="G3189">
        <f t="shared" si="49"/>
        <v>1315.1945140555079</v>
      </c>
    </row>
    <row r="3190" spans="6:7" ht="12.75">
      <c r="F3190">
        <v>0.999190000000005</v>
      </c>
      <c r="G3190">
        <f t="shared" si="49"/>
        <v>1315.2305416802824</v>
      </c>
    </row>
    <row r="3191" spans="6:7" ht="12.75">
      <c r="F3191">
        <v>0.999191000000005</v>
      </c>
      <c r="G3191">
        <f t="shared" si="49"/>
        <v>1315.2666102665369</v>
      </c>
    </row>
    <row r="3192" spans="6:7" ht="12.75">
      <c r="F3192">
        <v>0.999192000000006</v>
      </c>
      <c r="G3192">
        <f t="shared" si="49"/>
        <v>1315.3027199122525</v>
      </c>
    </row>
    <row r="3193" spans="6:7" ht="12.75">
      <c r="F3193">
        <v>0.999193000000006</v>
      </c>
      <c r="G3193">
        <f t="shared" si="49"/>
        <v>1315.338870715671</v>
      </c>
    </row>
    <row r="3194" spans="6:7" ht="12.75">
      <c r="F3194">
        <v>0.999194000000006</v>
      </c>
      <c r="G3194">
        <f t="shared" si="49"/>
        <v>1315.375062775488</v>
      </c>
    </row>
    <row r="3195" spans="6:7" ht="12.75">
      <c r="F3195">
        <v>0.999195000000006</v>
      </c>
      <c r="G3195">
        <f t="shared" si="49"/>
        <v>1315.4112961907267</v>
      </c>
    </row>
    <row r="3196" spans="6:7" ht="12.75">
      <c r="F3196">
        <v>0.999196000000006</v>
      </c>
      <c r="G3196">
        <f t="shared" si="49"/>
        <v>1315.4475710607687</v>
      </c>
    </row>
    <row r="3197" spans="6:7" ht="12.75">
      <c r="F3197">
        <v>0.999197000000006</v>
      </c>
      <c r="G3197">
        <f t="shared" si="49"/>
        <v>1315.48388748537</v>
      </c>
    </row>
    <row r="3198" spans="6:7" ht="12.75">
      <c r="F3198">
        <v>0.999198000000006</v>
      </c>
      <c r="G3198">
        <f t="shared" si="49"/>
        <v>1315.5202455646404</v>
      </c>
    </row>
    <row r="3199" spans="6:7" ht="12.75">
      <c r="F3199">
        <v>0.999199000000006</v>
      </c>
      <c r="G3199">
        <f t="shared" si="49"/>
        <v>1315.55664539906</v>
      </c>
    </row>
    <row r="3200" spans="6:7" ht="12.75">
      <c r="F3200">
        <v>0.999200000000006</v>
      </c>
      <c r="G3200">
        <f t="shared" si="49"/>
        <v>1315.5930870894742</v>
      </c>
    </row>
    <row r="3201" spans="6:7" ht="12.75">
      <c r="F3201">
        <v>0.999201000000006</v>
      </c>
      <c r="G3201">
        <f t="shared" si="49"/>
        <v>1315.6295707371107</v>
      </c>
    </row>
    <row r="3202" spans="6:7" ht="12.75">
      <c r="F3202">
        <v>0.999202000000006</v>
      </c>
      <c r="G3202">
        <f t="shared" si="49"/>
        <v>1315.6660964435573</v>
      </c>
    </row>
    <row r="3203" spans="6:7" ht="12.75">
      <c r="F3203">
        <v>0.999203000000006</v>
      </c>
      <c r="G3203">
        <f t="shared" si="49"/>
        <v>1315.7026643107765</v>
      </c>
    </row>
    <row r="3204" spans="6:7" ht="12.75">
      <c r="F3204">
        <v>0.999204000000006</v>
      </c>
      <c r="G3204">
        <f aca="true" t="shared" si="50" ref="G3204:G3267">NORMINV(F3204,Mean,Stddev)</f>
        <v>1315.7392744411186</v>
      </c>
    </row>
    <row r="3205" spans="6:7" ht="12.75">
      <c r="F3205">
        <v>0.999205000000006</v>
      </c>
      <c r="G3205">
        <f t="shared" si="50"/>
        <v>1315.7759269372998</v>
      </c>
    </row>
    <row r="3206" spans="6:7" ht="12.75">
      <c r="F3206">
        <v>0.999206000000006</v>
      </c>
      <c r="G3206">
        <f t="shared" si="50"/>
        <v>1315.8126219024198</v>
      </c>
    </row>
    <row r="3207" spans="6:7" ht="12.75">
      <c r="F3207">
        <v>0.999207000000006</v>
      </c>
      <c r="G3207">
        <f t="shared" si="50"/>
        <v>1315.8493594399567</v>
      </c>
    </row>
    <row r="3208" spans="6:7" ht="12.75">
      <c r="F3208">
        <v>0.999208000000006</v>
      </c>
      <c r="G3208">
        <f t="shared" si="50"/>
        <v>1315.8861396537839</v>
      </c>
    </row>
    <row r="3209" spans="6:7" ht="12.75">
      <c r="F3209">
        <v>0.999209000000006</v>
      </c>
      <c r="G3209">
        <f t="shared" si="50"/>
        <v>1315.9229626481476</v>
      </c>
    </row>
    <row r="3210" spans="6:7" ht="12.75">
      <c r="F3210">
        <v>0.999210000000006</v>
      </c>
      <c r="G3210">
        <f t="shared" si="50"/>
        <v>1315.9598285276863</v>
      </c>
    </row>
    <row r="3211" spans="6:7" ht="12.75">
      <c r="F3211">
        <v>0.999211000000006</v>
      </c>
      <c r="G3211">
        <f t="shared" si="50"/>
        <v>1315.9967373974234</v>
      </c>
    </row>
    <row r="3212" spans="6:7" ht="12.75">
      <c r="F3212">
        <v>0.999212000000006</v>
      </c>
      <c r="G3212">
        <f t="shared" si="50"/>
        <v>1316.033689362786</v>
      </c>
    </row>
    <row r="3213" spans="6:7" ht="12.75">
      <c r="F3213">
        <v>0.999213000000006</v>
      </c>
      <c r="G3213">
        <f t="shared" si="50"/>
        <v>1316.0706845295815</v>
      </c>
    </row>
    <row r="3214" spans="6:7" ht="12.75">
      <c r="F3214">
        <v>0.999214000000006</v>
      </c>
      <c r="G3214">
        <f t="shared" si="50"/>
        <v>1316.1077230040178</v>
      </c>
    </row>
    <row r="3215" spans="6:7" ht="12.75">
      <c r="F3215">
        <v>0.999215000000006</v>
      </c>
      <c r="G3215">
        <f t="shared" si="50"/>
        <v>1316.1448048926948</v>
      </c>
    </row>
    <row r="3216" spans="6:7" ht="12.75">
      <c r="F3216">
        <v>0.999216000000006</v>
      </c>
      <c r="G3216">
        <f t="shared" si="50"/>
        <v>1316.1819303026243</v>
      </c>
    </row>
    <row r="3217" spans="6:7" ht="12.75">
      <c r="F3217">
        <v>0.999217000000006</v>
      </c>
      <c r="G3217">
        <f t="shared" si="50"/>
        <v>1316.2190993412073</v>
      </c>
    </row>
    <row r="3218" spans="6:7" ht="12.75">
      <c r="F3218">
        <v>0.999218000000006</v>
      </c>
      <c r="G3218">
        <f t="shared" si="50"/>
        <v>1316.2563121162518</v>
      </c>
    </row>
    <row r="3219" spans="6:7" ht="12.75">
      <c r="F3219">
        <v>0.999219000000006</v>
      </c>
      <c r="G3219">
        <f t="shared" si="50"/>
        <v>1316.2935687359668</v>
      </c>
    </row>
    <row r="3220" spans="6:7" ht="12.75">
      <c r="F3220">
        <v>0.999220000000006</v>
      </c>
      <c r="G3220">
        <f t="shared" si="50"/>
        <v>1316.3308693089812</v>
      </c>
    </row>
    <row r="3221" spans="6:7" ht="12.75">
      <c r="F3221">
        <v>0.999221000000006</v>
      </c>
      <c r="G3221">
        <f t="shared" si="50"/>
        <v>1316.3682139443208</v>
      </c>
    </row>
    <row r="3222" spans="6:7" ht="12.75">
      <c r="F3222">
        <v>0.999222000000006</v>
      </c>
      <c r="G3222">
        <f t="shared" si="50"/>
        <v>1316.4056027514268</v>
      </c>
    </row>
    <row r="3223" spans="6:7" ht="12.75">
      <c r="F3223">
        <v>0.999223000000006</v>
      </c>
      <c r="G3223">
        <f t="shared" si="50"/>
        <v>1316.4430358401503</v>
      </c>
    </row>
    <row r="3224" spans="6:7" ht="12.75">
      <c r="F3224">
        <v>0.999224000000006</v>
      </c>
      <c r="G3224">
        <f t="shared" si="50"/>
        <v>1316.4805133207697</v>
      </c>
    </row>
    <row r="3225" spans="6:7" ht="12.75">
      <c r="F3225">
        <v>0.999225000000006</v>
      </c>
      <c r="G3225">
        <f t="shared" si="50"/>
        <v>1316.5180353039693</v>
      </c>
    </row>
    <row r="3226" spans="6:7" ht="12.75">
      <c r="F3226">
        <v>0.999226000000006</v>
      </c>
      <c r="G3226">
        <f t="shared" si="50"/>
        <v>1316.555601900857</v>
      </c>
    </row>
    <row r="3227" spans="6:7" ht="12.75">
      <c r="F3227">
        <v>0.999227000000007</v>
      </c>
      <c r="G3227">
        <f t="shared" si="50"/>
        <v>1316.5932132229964</v>
      </c>
    </row>
    <row r="3228" spans="6:7" ht="12.75">
      <c r="F3228">
        <v>0.999228000000007</v>
      </c>
      <c r="G3228">
        <f t="shared" si="50"/>
        <v>1316.6308693822746</v>
      </c>
    </row>
    <row r="3229" spans="6:7" ht="12.75">
      <c r="F3229">
        <v>0.999229000000007</v>
      </c>
      <c r="G3229">
        <f t="shared" si="50"/>
        <v>1316.6685704911056</v>
      </c>
    </row>
    <row r="3230" spans="6:7" ht="12.75">
      <c r="F3230">
        <v>0.999230000000007</v>
      </c>
      <c r="G3230">
        <f t="shared" si="50"/>
        <v>1316.7063166622943</v>
      </c>
    </row>
    <row r="3231" spans="6:7" ht="12.75">
      <c r="F3231">
        <v>0.999231000000007</v>
      </c>
      <c r="G3231">
        <f t="shared" si="50"/>
        <v>1316.7441080090884</v>
      </c>
    </row>
    <row r="3232" spans="6:7" ht="12.75">
      <c r="F3232">
        <v>0.999232000000007</v>
      </c>
      <c r="G3232">
        <f t="shared" si="50"/>
        <v>1316.7819446451565</v>
      </c>
    </row>
    <row r="3233" spans="6:7" ht="12.75">
      <c r="F3233">
        <v>0.999233000000007</v>
      </c>
      <c r="G3233">
        <f t="shared" si="50"/>
        <v>1316.8198266846061</v>
      </c>
    </row>
    <row r="3234" spans="6:7" ht="12.75">
      <c r="F3234">
        <v>0.999234000000007</v>
      </c>
      <c r="G3234">
        <f t="shared" si="50"/>
        <v>1316.857754241978</v>
      </c>
    </row>
    <row r="3235" spans="6:7" ht="12.75">
      <c r="F3235">
        <v>0.999235000000007</v>
      </c>
      <c r="G3235">
        <f t="shared" si="50"/>
        <v>1316.8957274322652</v>
      </c>
    </row>
    <row r="3236" spans="6:7" ht="12.75">
      <c r="F3236">
        <v>0.999236000000007</v>
      </c>
      <c r="G3236">
        <f t="shared" si="50"/>
        <v>1316.9337463708894</v>
      </c>
    </row>
    <row r="3237" spans="6:7" ht="12.75">
      <c r="F3237">
        <v>0.999237000000007</v>
      </c>
      <c r="G3237">
        <f t="shared" si="50"/>
        <v>1316.971811173722</v>
      </c>
    </row>
    <row r="3238" spans="6:7" ht="12.75">
      <c r="F3238">
        <v>0.999238000000007</v>
      </c>
      <c r="G3238">
        <f t="shared" si="50"/>
        <v>1317.0099219570752</v>
      </c>
    </row>
    <row r="3239" spans="6:7" ht="12.75">
      <c r="F3239">
        <v>0.999239000000007</v>
      </c>
      <c r="G3239">
        <f t="shared" si="50"/>
        <v>1317.0480788377236</v>
      </c>
    </row>
    <row r="3240" spans="6:7" ht="12.75">
      <c r="F3240">
        <v>0.999240000000007</v>
      </c>
      <c r="G3240">
        <f t="shared" si="50"/>
        <v>1317.086281932879</v>
      </c>
    </row>
    <row r="3241" spans="6:7" ht="12.75">
      <c r="F3241">
        <v>0.999241000000007</v>
      </c>
      <c r="G3241">
        <f t="shared" si="50"/>
        <v>1317.1245313602126</v>
      </c>
    </row>
    <row r="3242" spans="6:7" ht="12.75">
      <c r="F3242">
        <v>0.999242000000007</v>
      </c>
      <c r="G3242">
        <f t="shared" si="50"/>
        <v>1317.1628272378455</v>
      </c>
    </row>
    <row r="3243" spans="6:7" ht="12.75">
      <c r="F3243">
        <v>0.999243000000007</v>
      </c>
      <c r="G3243">
        <f t="shared" si="50"/>
        <v>1317.2011696843704</v>
      </c>
    </row>
    <row r="3244" spans="6:7" ht="12.75">
      <c r="F3244">
        <v>0.999244000000007</v>
      </c>
      <c r="G3244">
        <f t="shared" si="50"/>
        <v>1317.2395588188278</v>
      </c>
    </row>
    <row r="3245" spans="6:7" ht="12.75">
      <c r="F3245">
        <v>0.999245000000007</v>
      </c>
      <c r="G3245">
        <f t="shared" si="50"/>
        <v>1317.2779947607255</v>
      </c>
    </row>
    <row r="3246" spans="6:7" ht="12.75">
      <c r="F3246">
        <v>0.999246000000007</v>
      </c>
      <c r="G3246">
        <f t="shared" si="50"/>
        <v>1317.3164776300316</v>
      </c>
    </row>
    <row r="3247" spans="6:7" ht="12.75">
      <c r="F3247">
        <v>0.999247000000007</v>
      </c>
      <c r="G3247">
        <f t="shared" si="50"/>
        <v>1317.3550075471956</v>
      </c>
    </row>
    <row r="3248" spans="6:7" ht="12.75">
      <c r="F3248">
        <v>0.999248000000007</v>
      </c>
      <c r="G3248">
        <f t="shared" si="50"/>
        <v>1317.3935846331242</v>
      </c>
    </row>
    <row r="3249" spans="6:7" ht="12.75">
      <c r="F3249">
        <v>0.999249000000007</v>
      </c>
      <c r="G3249">
        <f t="shared" si="50"/>
        <v>1317.4322090092012</v>
      </c>
    </row>
    <row r="3250" spans="6:7" ht="12.75">
      <c r="F3250">
        <v>0.999250000000007</v>
      </c>
      <c r="G3250">
        <f t="shared" si="50"/>
        <v>1317.4708807972804</v>
      </c>
    </row>
    <row r="3251" spans="6:7" ht="12.75">
      <c r="F3251">
        <v>0.999251000000007</v>
      </c>
      <c r="G3251">
        <f t="shared" si="50"/>
        <v>1317.5096001197076</v>
      </c>
    </row>
    <row r="3252" spans="6:7" ht="12.75">
      <c r="F3252">
        <v>0.999252000000007</v>
      </c>
      <c r="G3252">
        <f t="shared" si="50"/>
        <v>1317.5483670992944</v>
      </c>
    </row>
    <row r="3253" spans="6:7" ht="12.75">
      <c r="F3253">
        <v>0.999253000000007</v>
      </c>
      <c r="G3253">
        <f t="shared" si="50"/>
        <v>1317.587181859341</v>
      </c>
    </row>
    <row r="3254" spans="6:7" ht="12.75">
      <c r="F3254">
        <v>0.999254000000007</v>
      </c>
      <c r="G3254">
        <f t="shared" si="50"/>
        <v>1317.6260445236267</v>
      </c>
    </row>
    <row r="3255" spans="6:7" ht="12.75">
      <c r="F3255">
        <v>0.999255000000007</v>
      </c>
      <c r="G3255">
        <f t="shared" si="50"/>
        <v>1317.6649552164333</v>
      </c>
    </row>
    <row r="3256" spans="6:7" ht="12.75">
      <c r="F3256">
        <v>0.999256000000007</v>
      </c>
      <c r="G3256">
        <f t="shared" si="50"/>
        <v>1317.7039140625193</v>
      </c>
    </row>
    <row r="3257" spans="6:7" ht="12.75">
      <c r="F3257">
        <v>0.999257000000007</v>
      </c>
      <c r="G3257">
        <f t="shared" si="50"/>
        <v>1317.7429211871358</v>
      </c>
    </row>
    <row r="3258" spans="6:7" ht="12.75">
      <c r="F3258">
        <v>0.999258000000007</v>
      </c>
      <c r="G3258">
        <f t="shared" si="50"/>
        <v>1317.7819767160431</v>
      </c>
    </row>
    <row r="3259" spans="6:7" ht="12.75">
      <c r="F3259">
        <v>0.999259000000007</v>
      </c>
      <c r="G3259">
        <f t="shared" si="50"/>
        <v>1317.8210807754867</v>
      </c>
    </row>
    <row r="3260" spans="6:7" ht="12.75">
      <c r="F3260">
        <v>0.999260000000007</v>
      </c>
      <c r="G3260">
        <f t="shared" si="50"/>
        <v>1317.8602334922175</v>
      </c>
    </row>
    <row r="3261" spans="6:7" ht="12.75">
      <c r="F3261">
        <v>0.999261000000008</v>
      </c>
      <c r="G3261">
        <f t="shared" si="50"/>
        <v>1317.899434993524</v>
      </c>
    </row>
    <row r="3262" spans="6:7" ht="12.75">
      <c r="F3262">
        <v>0.999262000000008</v>
      </c>
      <c r="G3262">
        <f t="shared" si="50"/>
        <v>1317.9386854070974</v>
      </c>
    </row>
    <row r="3263" spans="6:7" ht="12.75">
      <c r="F3263">
        <v>0.999263000000008</v>
      </c>
      <c r="G3263">
        <f t="shared" si="50"/>
        <v>1317.977984861242</v>
      </c>
    </row>
    <row r="3264" spans="6:7" ht="12.75">
      <c r="F3264">
        <v>0.999264000000008</v>
      </c>
      <c r="G3264">
        <f t="shared" si="50"/>
        <v>1318.0173334847389</v>
      </c>
    </row>
    <row r="3265" spans="6:7" ht="12.75">
      <c r="F3265">
        <v>0.999265000000008</v>
      </c>
      <c r="G3265">
        <f t="shared" si="50"/>
        <v>1318.0567314068792</v>
      </c>
    </row>
    <row r="3266" spans="6:7" ht="12.75">
      <c r="F3266">
        <v>0.999266000000008</v>
      </c>
      <c r="G3266">
        <f t="shared" si="50"/>
        <v>1318.0961787574845</v>
      </c>
    </row>
    <row r="3267" spans="6:7" ht="12.75">
      <c r="F3267">
        <v>0.999267000000008</v>
      </c>
      <c r="G3267">
        <f t="shared" si="50"/>
        <v>1318.1356756668833</v>
      </c>
    </row>
    <row r="3268" spans="6:7" ht="12.75">
      <c r="F3268">
        <v>0.999268000000008</v>
      </c>
      <c r="G3268">
        <f aca="true" t="shared" si="51" ref="G3268:G3331">NORMINV(F3268,Mean,Stddev)</f>
        <v>1318.1752222659313</v>
      </c>
    </row>
    <row r="3269" spans="6:7" ht="12.75">
      <c r="F3269">
        <v>0.999269000000008</v>
      </c>
      <c r="G3269">
        <f t="shared" si="51"/>
        <v>1318.214818686005</v>
      </c>
    </row>
    <row r="3270" spans="6:7" ht="12.75">
      <c r="F3270">
        <v>0.999270000000008</v>
      </c>
      <c r="G3270">
        <f t="shared" si="51"/>
        <v>1318.2544650590223</v>
      </c>
    </row>
    <row r="3271" spans="6:7" ht="12.75">
      <c r="F3271">
        <v>0.999271000000008</v>
      </c>
      <c r="G3271">
        <f t="shared" si="51"/>
        <v>1318.2941615174204</v>
      </c>
    </row>
    <row r="3272" spans="6:7" ht="12.75">
      <c r="F3272">
        <v>0.999272000000008</v>
      </c>
      <c r="G3272">
        <f t="shared" si="51"/>
        <v>1318.333908194174</v>
      </c>
    </row>
    <row r="3273" spans="6:7" ht="12.75">
      <c r="F3273">
        <v>0.999273000000008</v>
      </c>
      <c r="G3273">
        <f t="shared" si="51"/>
        <v>1318.3737052227907</v>
      </c>
    </row>
    <row r="3274" spans="6:7" ht="12.75">
      <c r="F3274">
        <v>0.999274000000008</v>
      </c>
      <c r="G3274">
        <f t="shared" si="51"/>
        <v>1318.4135527373312</v>
      </c>
    </row>
    <row r="3275" spans="6:7" ht="12.75">
      <c r="F3275">
        <v>0.999275000000008</v>
      </c>
      <c r="G3275">
        <f t="shared" si="51"/>
        <v>1318.4534508723862</v>
      </c>
    </row>
    <row r="3276" spans="6:7" ht="12.75">
      <c r="F3276">
        <v>0.999276000000008</v>
      </c>
      <c r="G3276">
        <f t="shared" si="51"/>
        <v>1318.4933997630962</v>
      </c>
    </row>
    <row r="3277" spans="6:7" ht="12.75">
      <c r="F3277">
        <v>0.999277000000008</v>
      </c>
      <c r="G3277">
        <f t="shared" si="51"/>
        <v>1318.5333995451463</v>
      </c>
    </row>
    <row r="3278" spans="6:7" ht="12.75">
      <c r="F3278">
        <v>0.999278000000008</v>
      </c>
      <c r="G3278">
        <f t="shared" si="51"/>
        <v>1318.573450354787</v>
      </c>
    </row>
    <row r="3279" spans="6:7" ht="12.75">
      <c r="F3279">
        <v>0.999279000000008</v>
      </c>
      <c r="G3279">
        <f t="shared" si="51"/>
        <v>1318.6135523288094</v>
      </c>
    </row>
    <row r="3280" spans="6:7" ht="12.75">
      <c r="F3280">
        <v>0.999280000000008</v>
      </c>
      <c r="G3280">
        <f t="shared" si="51"/>
        <v>1318.6537056045681</v>
      </c>
    </row>
    <row r="3281" spans="6:7" ht="12.75">
      <c r="F3281">
        <v>0.999281000000008</v>
      </c>
      <c r="G3281">
        <f t="shared" si="51"/>
        <v>1318.6939103199734</v>
      </c>
    </row>
    <row r="3282" spans="6:7" ht="12.75">
      <c r="F3282">
        <v>0.999282000000008</v>
      </c>
      <c r="G3282">
        <f t="shared" si="51"/>
        <v>1318.7341666135133</v>
      </c>
    </row>
    <row r="3283" spans="6:7" ht="12.75">
      <c r="F3283">
        <v>0.999283000000008</v>
      </c>
      <c r="G3283">
        <f t="shared" si="51"/>
        <v>1318.7744746242288</v>
      </c>
    </row>
    <row r="3284" spans="6:7" ht="12.75">
      <c r="F3284">
        <v>0.999284000000008</v>
      </c>
      <c r="G3284">
        <f t="shared" si="51"/>
        <v>1318.8148344917365</v>
      </c>
    </row>
    <row r="3285" spans="6:7" ht="12.75">
      <c r="F3285">
        <v>0.999285000000008</v>
      </c>
      <c r="G3285">
        <f t="shared" si="51"/>
        <v>1318.8552463562216</v>
      </c>
    </row>
    <row r="3286" spans="6:7" ht="12.75">
      <c r="F3286">
        <v>0.999286000000008</v>
      </c>
      <c r="G3286">
        <f t="shared" si="51"/>
        <v>1318.895710358459</v>
      </c>
    </row>
    <row r="3287" spans="6:7" ht="12.75">
      <c r="F3287">
        <v>0.999287000000008</v>
      </c>
      <c r="G3287">
        <f t="shared" si="51"/>
        <v>1318.9362266397898</v>
      </c>
    </row>
    <row r="3288" spans="6:7" ht="12.75">
      <c r="F3288">
        <v>0.999288000000008</v>
      </c>
      <c r="G3288">
        <f t="shared" si="51"/>
        <v>1318.9767953421383</v>
      </c>
    </row>
    <row r="3289" spans="6:7" ht="12.75">
      <c r="F3289">
        <v>0.999289000000008</v>
      </c>
      <c r="G3289">
        <f t="shared" si="51"/>
        <v>1319.017416608028</v>
      </c>
    </row>
    <row r="3290" spans="6:7" ht="12.75">
      <c r="F3290">
        <v>0.999290000000008</v>
      </c>
      <c r="G3290">
        <f t="shared" si="51"/>
        <v>1319.0580905805589</v>
      </c>
    </row>
    <row r="3291" spans="6:7" ht="12.75">
      <c r="F3291">
        <v>0.999291000000008</v>
      </c>
      <c r="G3291">
        <f t="shared" si="51"/>
        <v>1319.0988174034278</v>
      </c>
    </row>
    <row r="3292" spans="6:7" ht="12.75">
      <c r="F3292">
        <v>0.999292000000008</v>
      </c>
      <c r="G3292">
        <f t="shared" si="51"/>
        <v>1319.1395972209225</v>
      </c>
    </row>
    <row r="3293" spans="6:7" ht="12.75">
      <c r="F3293">
        <v>0.999293000000008</v>
      </c>
      <c r="G3293">
        <f t="shared" si="51"/>
        <v>1319.1804301779448</v>
      </c>
    </row>
    <row r="3294" spans="6:7" ht="12.75">
      <c r="F3294">
        <v>0.999294000000008</v>
      </c>
      <c r="G3294">
        <f t="shared" si="51"/>
        <v>1319.2213164199839</v>
      </c>
    </row>
    <row r="3295" spans="6:7" ht="12.75">
      <c r="F3295">
        <v>0.999295000000008</v>
      </c>
      <c r="G3295">
        <f t="shared" si="51"/>
        <v>1319.2622560931409</v>
      </c>
    </row>
    <row r="3296" spans="6:7" ht="12.75">
      <c r="F3296">
        <v>0.999296000000009</v>
      </c>
      <c r="G3296">
        <f t="shared" si="51"/>
        <v>1319.3032493441622</v>
      </c>
    </row>
    <row r="3297" spans="6:7" ht="12.75">
      <c r="F3297">
        <v>0.999297000000009</v>
      </c>
      <c r="G3297">
        <f t="shared" si="51"/>
        <v>1319.3442963202976</v>
      </c>
    </row>
    <row r="3298" spans="6:7" ht="12.75">
      <c r="F3298">
        <v>0.999298000000009</v>
      </c>
      <c r="G3298">
        <f t="shared" si="51"/>
        <v>1319.3853971695225</v>
      </c>
    </row>
    <row r="3299" spans="6:7" ht="12.75">
      <c r="F3299">
        <v>0.999299000000009</v>
      </c>
      <c r="G3299">
        <f t="shared" si="51"/>
        <v>1319.426552040395</v>
      </c>
    </row>
    <row r="3300" spans="6:7" ht="12.75">
      <c r="F3300">
        <v>0.999300000000009</v>
      </c>
      <c r="G3300">
        <f t="shared" si="51"/>
        <v>1319.4677610820934</v>
      </c>
    </row>
    <row r="3301" spans="6:7" ht="12.75">
      <c r="F3301">
        <v>0.999301000000009</v>
      </c>
      <c r="G3301">
        <f t="shared" si="51"/>
        <v>1319.5090244444343</v>
      </c>
    </row>
    <row r="3302" spans="6:7" ht="12.75">
      <c r="F3302">
        <v>0.999302000000009</v>
      </c>
      <c r="G3302">
        <f t="shared" si="51"/>
        <v>1319.5503422778522</v>
      </c>
    </row>
    <row r="3303" spans="6:7" ht="12.75">
      <c r="F3303">
        <v>0.999303000000009</v>
      </c>
      <c r="G3303">
        <f t="shared" si="51"/>
        <v>1319.5917147334194</v>
      </c>
    </row>
    <row r="3304" spans="6:7" ht="12.75">
      <c r="F3304">
        <v>0.999304000000009</v>
      </c>
      <c r="G3304">
        <f t="shared" si="51"/>
        <v>1319.6331419628411</v>
      </c>
    </row>
    <row r="3305" spans="6:7" ht="12.75">
      <c r="F3305">
        <v>0.999305000000009</v>
      </c>
      <c r="G3305">
        <f t="shared" si="51"/>
        <v>1319.6746241184774</v>
      </c>
    </row>
    <row r="3306" spans="6:7" ht="12.75">
      <c r="F3306">
        <v>0.999306000000009</v>
      </c>
      <c r="G3306">
        <f t="shared" si="51"/>
        <v>1319.716161353319</v>
      </c>
    </row>
    <row r="3307" spans="6:7" ht="12.75">
      <c r="F3307">
        <v>0.999307000000009</v>
      </c>
      <c r="G3307">
        <f t="shared" si="51"/>
        <v>1319.7577538210091</v>
      </c>
    </row>
    <row r="3308" spans="6:7" ht="12.75">
      <c r="F3308">
        <v>0.999308000000009</v>
      </c>
      <c r="G3308">
        <f t="shared" si="51"/>
        <v>1319.7994016758394</v>
      </c>
    </row>
    <row r="3309" spans="6:7" ht="12.75">
      <c r="F3309">
        <v>0.999309000000009</v>
      </c>
      <c r="G3309">
        <f t="shared" si="51"/>
        <v>1319.8411050727696</v>
      </c>
    </row>
    <row r="3310" spans="6:7" ht="12.75">
      <c r="F3310">
        <v>0.999310000000009</v>
      </c>
      <c r="G3310">
        <f t="shared" si="51"/>
        <v>1319.882864167406</v>
      </c>
    </row>
    <row r="3311" spans="6:7" ht="12.75">
      <c r="F3311">
        <v>0.999311000000009</v>
      </c>
      <c r="G3311">
        <f t="shared" si="51"/>
        <v>1319.9246791160226</v>
      </c>
    </row>
    <row r="3312" spans="6:7" ht="12.75">
      <c r="F3312">
        <v>0.999312000000009</v>
      </c>
      <c r="G3312">
        <f t="shared" si="51"/>
        <v>1319.9665500755557</v>
      </c>
    </row>
    <row r="3313" spans="6:7" ht="12.75">
      <c r="F3313">
        <v>0.999313000000009</v>
      </c>
      <c r="G3313">
        <f t="shared" si="51"/>
        <v>1320.0084772036257</v>
      </c>
    </row>
    <row r="3314" spans="6:7" ht="12.75">
      <c r="F3314">
        <v>0.999314000000009</v>
      </c>
      <c r="G3314">
        <f t="shared" si="51"/>
        <v>1320.0504606585146</v>
      </c>
    </row>
    <row r="3315" spans="6:7" ht="12.75">
      <c r="F3315">
        <v>0.999315000000009</v>
      </c>
      <c r="G3315">
        <f t="shared" si="51"/>
        <v>1320.0925005991824</v>
      </c>
    </row>
    <row r="3316" spans="6:7" ht="12.75">
      <c r="F3316">
        <v>0.999316000000009</v>
      </c>
      <c r="G3316">
        <f t="shared" si="51"/>
        <v>1320.1345971852854</v>
      </c>
    </row>
    <row r="3317" spans="6:7" ht="12.75">
      <c r="F3317">
        <v>0.999317000000009</v>
      </c>
      <c r="G3317">
        <f t="shared" si="51"/>
        <v>1320.1767505771527</v>
      </c>
    </row>
    <row r="3318" spans="6:7" ht="12.75">
      <c r="F3318">
        <v>0.999318000000009</v>
      </c>
      <c r="G3318">
        <f t="shared" si="51"/>
        <v>1320.2189609358084</v>
      </c>
    </row>
    <row r="3319" spans="6:7" ht="12.75">
      <c r="F3319">
        <v>0.999319000000009</v>
      </c>
      <c r="G3319">
        <f t="shared" si="51"/>
        <v>1320.261228422966</v>
      </c>
    </row>
    <row r="3320" spans="6:7" ht="12.75">
      <c r="F3320">
        <v>0.999320000000009</v>
      </c>
      <c r="G3320">
        <f t="shared" si="51"/>
        <v>1320.3035532010513</v>
      </c>
    </row>
    <row r="3321" spans="6:7" ht="12.75">
      <c r="F3321">
        <v>0.999321000000009</v>
      </c>
      <c r="G3321">
        <f t="shared" si="51"/>
        <v>1320.3459354331785</v>
      </c>
    </row>
    <row r="3322" spans="6:7" ht="12.75">
      <c r="F3322">
        <v>0.999322000000009</v>
      </c>
      <c r="G3322">
        <f t="shared" si="51"/>
        <v>1320.3883752831734</v>
      </c>
    </row>
    <row r="3323" spans="6:7" ht="12.75">
      <c r="F3323">
        <v>0.999323000000009</v>
      </c>
      <c r="G3323">
        <f t="shared" si="51"/>
        <v>1320.430872915567</v>
      </c>
    </row>
    <row r="3324" spans="6:7" ht="12.75">
      <c r="F3324">
        <v>0.999324000000009</v>
      </c>
      <c r="G3324">
        <f t="shared" si="51"/>
        <v>1320.4734284956198</v>
      </c>
    </row>
    <row r="3325" spans="6:7" ht="12.75">
      <c r="F3325">
        <v>0.999325000000009</v>
      </c>
      <c r="G3325">
        <f t="shared" si="51"/>
        <v>1320.5160421892965</v>
      </c>
    </row>
    <row r="3326" spans="6:7" ht="12.75">
      <c r="F3326">
        <v>0.999326000000009</v>
      </c>
      <c r="G3326">
        <f t="shared" si="51"/>
        <v>1320.55871416329</v>
      </c>
    </row>
    <row r="3327" spans="6:7" ht="12.75">
      <c r="F3327">
        <v>0.999327000000009</v>
      </c>
      <c r="G3327">
        <f t="shared" si="51"/>
        <v>1320.6014445850155</v>
      </c>
    </row>
    <row r="3328" spans="6:7" ht="12.75">
      <c r="F3328">
        <v>0.999328000000009</v>
      </c>
      <c r="G3328">
        <f t="shared" si="51"/>
        <v>1320.6442336226341</v>
      </c>
    </row>
    <row r="3329" spans="6:7" ht="12.75">
      <c r="F3329">
        <v>0.999329000000009</v>
      </c>
      <c r="G3329">
        <f t="shared" si="51"/>
        <v>1320.6870814450292</v>
      </c>
    </row>
    <row r="3330" spans="6:7" ht="12.75">
      <c r="F3330">
        <v>0.999330000000009</v>
      </c>
      <c r="G3330">
        <f t="shared" si="51"/>
        <v>1320.7299882218279</v>
      </c>
    </row>
    <row r="3331" spans="6:7" ht="12.75">
      <c r="F3331">
        <v>0.99933100000001</v>
      </c>
      <c r="G3331">
        <f t="shared" si="51"/>
        <v>1320.772954123441</v>
      </c>
    </row>
    <row r="3332" spans="6:7" ht="12.75">
      <c r="F3332">
        <v>0.99933200000001</v>
      </c>
      <c r="G3332">
        <f aca="true" t="shared" si="52" ref="G3332:G3395">NORMINV(F3332,Mean,Stddev)</f>
        <v>1320.8159793209134</v>
      </c>
    </row>
    <row r="3333" spans="6:7" ht="12.75">
      <c r="F3333">
        <v>0.99933300000001</v>
      </c>
      <c r="G3333">
        <f t="shared" si="52"/>
        <v>1320.8590639861577</v>
      </c>
    </row>
    <row r="3334" spans="6:7" ht="12.75">
      <c r="F3334">
        <v>0.99933400000001</v>
      </c>
      <c r="G3334">
        <f t="shared" si="52"/>
        <v>1320.9022082918066</v>
      </c>
    </row>
    <row r="3335" spans="6:7" ht="12.75">
      <c r="F3335">
        <v>0.99933500000001</v>
      </c>
      <c r="G3335">
        <f t="shared" si="52"/>
        <v>1320.94541241125</v>
      </c>
    </row>
    <row r="3336" spans="6:7" ht="12.75">
      <c r="F3336">
        <v>0.99933600000001</v>
      </c>
      <c r="G3336">
        <f t="shared" si="52"/>
        <v>1320.9886765186593</v>
      </c>
    </row>
    <row r="3337" spans="6:7" ht="12.75">
      <c r="F3337">
        <v>0.99933700000001</v>
      </c>
      <c r="G3337">
        <f t="shared" si="52"/>
        <v>1321.0320007889627</v>
      </c>
    </row>
    <row r="3338" spans="6:7" ht="12.75">
      <c r="F3338">
        <v>0.99933800000001</v>
      </c>
      <c r="G3338">
        <f t="shared" si="52"/>
        <v>1321.075385397869</v>
      </c>
    </row>
    <row r="3339" spans="6:7" ht="12.75">
      <c r="F3339">
        <v>0.99933900000001</v>
      </c>
      <c r="G3339">
        <f t="shared" si="52"/>
        <v>1321.1188305218632</v>
      </c>
    </row>
    <row r="3340" spans="6:7" ht="12.75">
      <c r="F3340">
        <v>0.99934000000001</v>
      </c>
      <c r="G3340">
        <f t="shared" si="52"/>
        <v>1321.1623363382298</v>
      </c>
    </row>
    <row r="3341" spans="6:7" ht="12.75">
      <c r="F3341">
        <v>0.99934100000001</v>
      </c>
      <c r="G3341">
        <f t="shared" si="52"/>
        <v>1321.2059030250289</v>
      </c>
    </row>
    <row r="3342" spans="6:7" ht="12.75">
      <c r="F3342">
        <v>0.99934200000001</v>
      </c>
      <c r="G3342">
        <f t="shared" si="52"/>
        <v>1321.2495307611148</v>
      </c>
    </row>
    <row r="3343" spans="6:7" ht="12.75">
      <c r="F3343">
        <v>0.99934300000001</v>
      </c>
      <c r="G3343">
        <f t="shared" si="52"/>
        <v>1321.2932197261566</v>
      </c>
    </row>
    <row r="3344" spans="6:7" ht="12.75">
      <c r="F3344">
        <v>0.99934400000001</v>
      </c>
      <c r="G3344">
        <f t="shared" si="52"/>
        <v>1321.3369701006127</v>
      </c>
    </row>
    <row r="3345" spans="6:7" ht="12.75">
      <c r="F3345">
        <v>0.99934500000001</v>
      </c>
      <c r="G3345">
        <f t="shared" si="52"/>
        <v>1321.3807820657548</v>
      </c>
    </row>
    <row r="3346" spans="6:7" ht="12.75">
      <c r="F3346">
        <v>0.99934600000001</v>
      </c>
      <c r="G3346">
        <f t="shared" si="52"/>
        <v>1321.424655803665</v>
      </c>
    </row>
    <row r="3347" spans="6:7" ht="12.75">
      <c r="F3347">
        <v>0.99934700000001</v>
      </c>
      <c r="G3347">
        <f t="shared" si="52"/>
        <v>1321.4685914972579</v>
      </c>
    </row>
    <row r="3348" spans="6:7" ht="12.75">
      <c r="F3348">
        <v>0.99934800000001</v>
      </c>
      <c r="G3348">
        <f t="shared" si="52"/>
        <v>1321.5125893302575</v>
      </c>
    </row>
    <row r="3349" spans="6:7" ht="12.75">
      <c r="F3349">
        <v>0.99934900000001</v>
      </c>
      <c r="G3349">
        <f t="shared" si="52"/>
        <v>1321.5566494872212</v>
      </c>
    </row>
    <row r="3350" spans="6:7" ht="12.75">
      <c r="F3350">
        <v>0.99935000000001</v>
      </c>
      <c r="G3350">
        <f t="shared" si="52"/>
        <v>1321.6007721535361</v>
      </c>
    </row>
    <row r="3351" spans="6:7" ht="12.75">
      <c r="F3351">
        <v>0.99935100000001</v>
      </c>
      <c r="G3351">
        <f t="shared" si="52"/>
        <v>1321.6449575154425</v>
      </c>
    </row>
    <row r="3352" spans="6:7" ht="12.75">
      <c r="F3352">
        <v>0.99935200000001</v>
      </c>
      <c r="G3352">
        <f t="shared" si="52"/>
        <v>1321.6892057600094</v>
      </c>
    </row>
    <row r="3353" spans="6:7" ht="12.75">
      <c r="F3353">
        <v>0.99935300000001</v>
      </c>
      <c r="G3353">
        <f t="shared" si="52"/>
        <v>1321.7335170751608</v>
      </c>
    </row>
    <row r="3354" spans="6:7" ht="12.75">
      <c r="F3354">
        <v>0.99935400000001</v>
      </c>
      <c r="G3354">
        <f t="shared" si="52"/>
        <v>1321.777891649669</v>
      </c>
    </row>
    <row r="3355" spans="6:7" ht="12.75">
      <c r="F3355">
        <v>0.99935500000001</v>
      </c>
      <c r="G3355">
        <f t="shared" si="52"/>
        <v>1321.8223296731817</v>
      </c>
    </row>
    <row r="3356" spans="6:7" ht="12.75">
      <c r="F3356">
        <v>0.99935600000001</v>
      </c>
      <c r="G3356">
        <f t="shared" si="52"/>
        <v>1321.8668313361954</v>
      </c>
    </row>
    <row r="3357" spans="6:7" ht="12.75">
      <c r="F3357">
        <v>0.99935700000001</v>
      </c>
      <c r="G3357">
        <f t="shared" si="52"/>
        <v>1321.9113968300826</v>
      </c>
    </row>
    <row r="3358" spans="6:7" ht="12.75">
      <c r="F3358">
        <v>0.99935800000001</v>
      </c>
      <c r="G3358">
        <f t="shared" si="52"/>
        <v>1321.9560263470858</v>
      </c>
    </row>
    <row r="3359" spans="6:7" ht="12.75">
      <c r="F3359">
        <v>0.99935900000001</v>
      </c>
      <c r="G3359">
        <f t="shared" si="52"/>
        <v>1322.000720080343</v>
      </c>
    </row>
    <row r="3360" spans="6:7" ht="12.75">
      <c r="F3360">
        <v>0.99936000000001</v>
      </c>
      <c r="G3360">
        <f t="shared" si="52"/>
        <v>1322.0454782238635</v>
      </c>
    </row>
    <row r="3361" spans="6:7" ht="12.75">
      <c r="F3361">
        <v>0.99936100000001</v>
      </c>
      <c r="G3361">
        <f t="shared" si="52"/>
        <v>1322.0903009725537</v>
      </c>
    </row>
    <row r="3362" spans="6:7" ht="12.75">
      <c r="F3362">
        <v>0.99936200000001</v>
      </c>
      <c r="G3362">
        <f t="shared" si="52"/>
        <v>1322.1351885222118</v>
      </c>
    </row>
    <row r="3363" spans="6:7" ht="12.75">
      <c r="F3363">
        <v>0.99936300000001</v>
      </c>
      <c r="G3363">
        <f t="shared" si="52"/>
        <v>1322.1801410695537</v>
      </c>
    </row>
    <row r="3364" spans="6:7" ht="12.75">
      <c r="F3364">
        <v>0.99936400000001</v>
      </c>
      <c r="G3364">
        <f t="shared" si="52"/>
        <v>1322.2251588121885</v>
      </c>
    </row>
    <row r="3365" spans="6:7" ht="12.75">
      <c r="F3365">
        <v>0.99936500000001</v>
      </c>
      <c r="G3365">
        <f t="shared" si="52"/>
        <v>1322.2702419486443</v>
      </c>
    </row>
    <row r="3366" spans="6:7" ht="12.75">
      <c r="F3366">
        <v>0.999366000000011</v>
      </c>
      <c r="G3366">
        <f t="shared" si="52"/>
        <v>1322.3153906784091</v>
      </c>
    </row>
    <row r="3367" spans="6:7" ht="12.75">
      <c r="F3367">
        <v>0.999367000000011</v>
      </c>
      <c r="G3367">
        <f t="shared" si="52"/>
        <v>1322.3606052017758</v>
      </c>
    </row>
    <row r="3368" spans="6:7" ht="12.75">
      <c r="F3368">
        <v>0.999368000000011</v>
      </c>
      <c r="G3368">
        <f t="shared" si="52"/>
        <v>1322.4058857200887</v>
      </c>
    </row>
    <row r="3369" spans="6:7" ht="12.75">
      <c r="F3369">
        <v>0.999369000000011</v>
      </c>
      <c r="G3369">
        <f t="shared" si="52"/>
        <v>1322.4512324355887</v>
      </c>
    </row>
    <row r="3370" spans="6:7" ht="12.75">
      <c r="F3370">
        <v>0.999370000000011</v>
      </c>
      <c r="G3370">
        <f t="shared" si="52"/>
        <v>1322.4966455514545</v>
      </c>
    </row>
    <row r="3371" spans="6:7" ht="12.75">
      <c r="F3371">
        <v>0.999371000000011</v>
      </c>
      <c r="G3371">
        <f t="shared" si="52"/>
        <v>1322.5421252718288</v>
      </c>
    </row>
    <row r="3372" spans="6:7" ht="12.75">
      <c r="F3372">
        <v>0.999372000000011</v>
      </c>
      <c r="G3372">
        <f t="shared" si="52"/>
        <v>1322.5876718017935</v>
      </c>
    </row>
    <row r="3373" spans="6:7" ht="12.75">
      <c r="F3373">
        <v>0.999373000000011</v>
      </c>
      <c r="G3373">
        <f t="shared" si="52"/>
        <v>1322.633285347391</v>
      </c>
    </row>
    <row r="3374" spans="6:7" ht="12.75">
      <c r="F3374">
        <v>0.999374000000011</v>
      </c>
      <c r="G3374">
        <f t="shared" si="52"/>
        <v>1322.6789661156463</v>
      </c>
    </row>
    <row r="3375" spans="6:7" ht="12.75">
      <c r="F3375">
        <v>0.999375000000011</v>
      </c>
      <c r="G3375">
        <f t="shared" si="52"/>
        <v>1322.724714314541</v>
      </c>
    </row>
    <row r="3376" spans="6:7" ht="12.75">
      <c r="F3376">
        <v>0.999376000000011</v>
      </c>
      <c r="G3376">
        <f t="shared" si="52"/>
        <v>1322.7705301530411</v>
      </c>
    </row>
    <row r="3377" spans="6:7" ht="12.75">
      <c r="F3377">
        <v>0.999377000000011</v>
      </c>
      <c r="G3377">
        <f t="shared" si="52"/>
        <v>1322.8164138410925</v>
      </c>
    </row>
    <row r="3378" spans="6:7" ht="12.75">
      <c r="F3378">
        <v>0.999378000000011</v>
      </c>
      <c r="G3378">
        <f t="shared" si="52"/>
        <v>1322.8623655896477</v>
      </c>
    </row>
    <row r="3379" spans="6:7" ht="12.75">
      <c r="F3379">
        <v>0.999379000000011</v>
      </c>
      <c r="G3379">
        <f t="shared" si="52"/>
        <v>1322.9083856106415</v>
      </c>
    </row>
    <row r="3380" spans="6:7" ht="12.75">
      <c r="F3380">
        <v>0.999380000000011</v>
      </c>
      <c r="G3380">
        <f t="shared" si="52"/>
        <v>1322.9544741170175</v>
      </c>
    </row>
    <row r="3381" spans="6:7" ht="12.75">
      <c r="F3381">
        <v>0.999381000000011</v>
      </c>
      <c r="G3381">
        <f t="shared" si="52"/>
        <v>1323.000631322725</v>
      </c>
    </row>
    <row r="3382" spans="6:7" ht="12.75">
      <c r="F3382">
        <v>0.999382000000011</v>
      </c>
      <c r="G3382">
        <f t="shared" si="52"/>
        <v>1323.046857442745</v>
      </c>
    </row>
    <row r="3383" spans="6:7" ht="12.75">
      <c r="F3383">
        <v>0.999383000000011</v>
      </c>
      <c r="G3383">
        <f t="shared" si="52"/>
        <v>1323.0931526930667</v>
      </c>
    </row>
    <row r="3384" spans="6:7" ht="12.75">
      <c r="F3384">
        <v>0.999384000000011</v>
      </c>
      <c r="G3384">
        <f t="shared" si="52"/>
        <v>1323.1395172907135</v>
      </c>
    </row>
    <row r="3385" spans="6:7" ht="12.75">
      <c r="F3385">
        <v>0.999385000000011</v>
      </c>
      <c r="G3385">
        <f t="shared" si="52"/>
        <v>1323.185951453741</v>
      </c>
    </row>
    <row r="3386" spans="6:7" ht="12.75">
      <c r="F3386">
        <v>0.999386000000011</v>
      </c>
      <c r="G3386">
        <f t="shared" si="52"/>
        <v>1323.2324554012623</v>
      </c>
    </row>
    <row r="3387" spans="6:7" ht="12.75">
      <c r="F3387">
        <v>0.999387000000011</v>
      </c>
      <c r="G3387">
        <f t="shared" si="52"/>
        <v>1323.2790293534256</v>
      </c>
    </row>
    <row r="3388" spans="6:7" ht="12.75">
      <c r="F3388">
        <v>0.999388000000011</v>
      </c>
      <c r="G3388">
        <f t="shared" si="52"/>
        <v>1323.3256735314403</v>
      </c>
    </row>
    <row r="3389" spans="6:7" ht="12.75">
      <c r="F3389">
        <v>0.999389000000011</v>
      </c>
      <c r="G3389">
        <f t="shared" si="52"/>
        <v>1323.3723881575743</v>
      </c>
    </row>
    <row r="3390" spans="6:7" ht="12.75">
      <c r="F3390">
        <v>0.999390000000011</v>
      </c>
      <c r="G3390">
        <f t="shared" si="52"/>
        <v>1323.4191734551803</v>
      </c>
    </row>
    <row r="3391" spans="6:7" ht="12.75">
      <c r="F3391">
        <v>0.999391000000011</v>
      </c>
      <c r="G3391">
        <f t="shared" si="52"/>
        <v>1323.4660296486736</v>
      </c>
    </row>
    <row r="3392" spans="6:7" ht="12.75">
      <c r="F3392">
        <v>0.999392000000011</v>
      </c>
      <c r="G3392">
        <f t="shared" si="52"/>
        <v>1323.512956963558</v>
      </c>
    </row>
    <row r="3393" spans="6:7" ht="12.75">
      <c r="F3393">
        <v>0.999393000000011</v>
      </c>
      <c r="G3393">
        <f t="shared" si="52"/>
        <v>1323.5599556264237</v>
      </c>
    </row>
    <row r="3394" spans="6:7" ht="12.75">
      <c r="F3394">
        <v>0.999394000000011</v>
      </c>
      <c r="G3394">
        <f t="shared" si="52"/>
        <v>1323.6070258649743</v>
      </c>
    </row>
    <row r="3395" spans="6:7" ht="12.75">
      <c r="F3395">
        <v>0.999395000000011</v>
      </c>
      <c r="G3395">
        <f t="shared" si="52"/>
        <v>1323.654167908003</v>
      </c>
    </row>
    <row r="3396" spans="6:7" ht="12.75">
      <c r="F3396">
        <v>0.999396000000011</v>
      </c>
      <c r="G3396">
        <f aca="true" t="shared" si="53" ref="G3396:G3459">NORMINV(F3396,Mean,Stddev)</f>
        <v>1323.7013819854214</v>
      </c>
    </row>
    <row r="3397" spans="6:7" ht="12.75">
      <c r="F3397">
        <v>0.999397000000011</v>
      </c>
      <c r="G3397">
        <f t="shared" si="53"/>
        <v>1323.7486683282552</v>
      </c>
    </row>
    <row r="3398" spans="6:7" ht="12.75">
      <c r="F3398">
        <v>0.999398000000011</v>
      </c>
      <c r="G3398">
        <f t="shared" si="53"/>
        <v>1323.7960271686727</v>
      </c>
    </row>
    <row r="3399" spans="6:7" ht="12.75">
      <c r="F3399">
        <v>0.999399000000011</v>
      </c>
      <c r="G3399">
        <f t="shared" si="53"/>
        <v>1323.8434587399615</v>
      </c>
    </row>
    <row r="3400" spans="6:7" ht="12.75">
      <c r="F3400">
        <v>0.999400000000012</v>
      </c>
      <c r="G3400">
        <f t="shared" si="53"/>
        <v>1323.8909632765983</v>
      </c>
    </row>
    <row r="3401" spans="6:7" ht="12.75">
      <c r="F3401">
        <v>0.999401000000012</v>
      </c>
      <c r="G3401">
        <f t="shared" si="53"/>
        <v>1323.9385410140828</v>
      </c>
    </row>
    <row r="3402" spans="6:7" ht="12.75">
      <c r="F3402">
        <v>0.999402000000012</v>
      </c>
      <c r="G3402">
        <f t="shared" si="53"/>
        <v>1323.9861921891982</v>
      </c>
    </row>
    <row r="3403" spans="6:7" ht="12.75">
      <c r="F3403">
        <v>0.999403000000012</v>
      </c>
      <c r="G3403">
        <f t="shared" si="53"/>
        <v>1324.0339170398502</v>
      </c>
    </row>
    <row r="3404" spans="6:7" ht="12.75">
      <c r="F3404">
        <v>0.999404000000012</v>
      </c>
      <c r="G3404">
        <f t="shared" si="53"/>
        <v>1324.0817158051116</v>
      </c>
    </row>
    <row r="3405" spans="6:7" ht="12.75">
      <c r="F3405">
        <v>0.999405000000012</v>
      </c>
      <c r="G3405">
        <f t="shared" si="53"/>
        <v>1324.1295887252513</v>
      </c>
    </row>
    <row r="3406" spans="6:7" ht="12.75">
      <c r="F3406">
        <v>0.999406000000012</v>
      </c>
      <c r="G3406">
        <f t="shared" si="53"/>
        <v>1324.1775360417103</v>
      </c>
    </row>
    <row r="3407" spans="6:7" ht="12.75">
      <c r="F3407">
        <v>0.999407000000012</v>
      </c>
      <c r="G3407">
        <f t="shared" si="53"/>
        <v>1324.2255579971304</v>
      </c>
    </row>
    <row r="3408" spans="6:7" ht="12.75">
      <c r="F3408">
        <v>0.999408000000012</v>
      </c>
      <c r="G3408">
        <f t="shared" si="53"/>
        <v>1324.273654835352</v>
      </c>
    </row>
    <row r="3409" spans="6:7" ht="12.75">
      <c r="F3409">
        <v>0.999409000000012</v>
      </c>
      <c r="G3409">
        <f t="shared" si="53"/>
        <v>1324.3218268014439</v>
      </c>
    </row>
    <row r="3410" spans="6:7" ht="12.75">
      <c r="F3410">
        <v>0.999410000000012</v>
      </c>
      <c r="G3410">
        <f t="shared" si="53"/>
        <v>1324.3700741416778</v>
      </c>
    </row>
    <row r="3411" spans="6:7" ht="12.75">
      <c r="F3411">
        <v>0.999411000000012</v>
      </c>
      <c r="G3411">
        <f t="shared" si="53"/>
        <v>1324.4183971035593</v>
      </c>
    </row>
    <row r="3412" spans="6:7" ht="12.75">
      <c r="F3412">
        <v>0.999412000000012</v>
      </c>
      <c r="G3412">
        <f t="shared" si="53"/>
        <v>1324.4667959358253</v>
      </c>
    </row>
    <row r="3413" spans="6:7" ht="12.75">
      <c r="F3413">
        <v>0.999413000000012</v>
      </c>
      <c r="G3413">
        <f t="shared" si="53"/>
        <v>1324.5152708884725</v>
      </c>
    </row>
    <row r="3414" spans="6:7" ht="12.75">
      <c r="F3414">
        <v>0.999414000000012</v>
      </c>
      <c r="G3414">
        <f t="shared" si="53"/>
        <v>1324.5638222127354</v>
      </c>
    </row>
    <row r="3415" spans="6:7" ht="12.75">
      <c r="F3415">
        <v>0.999415000000012</v>
      </c>
      <c r="G3415">
        <f t="shared" si="53"/>
        <v>1324.6124501611146</v>
      </c>
    </row>
    <row r="3416" spans="6:7" ht="12.75">
      <c r="F3416">
        <v>0.999416000000012</v>
      </c>
      <c r="G3416">
        <f t="shared" si="53"/>
        <v>1324.6611549873753</v>
      </c>
    </row>
    <row r="3417" spans="6:7" ht="12.75">
      <c r="F3417">
        <v>0.999417000000012</v>
      </c>
      <c r="G3417">
        <f t="shared" si="53"/>
        <v>1324.7099369465777</v>
      </c>
    </row>
    <row r="3418" spans="6:7" ht="12.75">
      <c r="F3418">
        <v>0.999418000000012</v>
      </c>
      <c r="G3418">
        <f t="shared" si="53"/>
        <v>1324.7587962950524</v>
      </c>
    </row>
    <row r="3419" spans="6:7" ht="12.75">
      <c r="F3419">
        <v>0.999419000000012</v>
      </c>
      <c r="G3419">
        <f t="shared" si="53"/>
        <v>1324.8077332904318</v>
      </c>
    </row>
    <row r="3420" spans="6:7" ht="12.75">
      <c r="F3420">
        <v>0.999420000000012</v>
      </c>
      <c r="G3420">
        <f t="shared" si="53"/>
        <v>1324.856748191647</v>
      </c>
    </row>
    <row r="3421" spans="6:7" ht="12.75">
      <c r="F3421">
        <v>0.999421000000012</v>
      </c>
      <c r="G3421">
        <f t="shared" si="53"/>
        <v>1324.9058412589593</v>
      </c>
    </row>
    <row r="3422" spans="6:7" ht="12.75">
      <c r="F3422">
        <v>0.999422000000012</v>
      </c>
      <c r="G3422">
        <f t="shared" si="53"/>
        <v>1324.955012753936</v>
      </c>
    </row>
    <row r="3423" spans="6:7" ht="12.75">
      <c r="F3423">
        <v>0.999423000000012</v>
      </c>
      <c r="G3423">
        <f t="shared" si="53"/>
        <v>1325.0042629394811</v>
      </c>
    </row>
    <row r="3424" spans="6:7" ht="12.75">
      <c r="F3424">
        <v>0.999424000000012</v>
      </c>
      <c r="G3424">
        <f t="shared" si="53"/>
        <v>1325.0535920798345</v>
      </c>
    </row>
    <row r="3425" spans="6:7" ht="12.75">
      <c r="F3425">
        <v>0.999425000000012</v>
      </c>
      <c r="G3425">
        <f t="shared" si="53"/>
        <v>1325.1030004406014</v>
      </c>
    </row>
    <row r="3426" spans="6:7" ht="12.75">
      <c r="F3426">
        <v>0.999426000000012</v>
      </c>
      <c r="G3426">
        <f t="shared" si="53"/>
        <v>1325.1524882887297</v>
      </c>
    </row>
    <row r="3427" spans="6:7" ht="12.75">
      <c r="F3427">
        <v>0.999427000000012</v>
      </c>
      <c r="G3427">
        <f t="shared" si="53"/>
        <v>1325.2020558925367</v>
      </c>
    </row>
    <row r="3428" spans="6:7" ht="12.75">
      <c r="F3428">
        <v>0.999428000000012</v>
      </c>
      <c r="G3428">
        <f t="shared" si="53"/>
        <v>1325.251703521733</v>
      </c>
    </row>
    <row r="3429" spans="6:7" ht="12.75">
      <c r="F3429">
        <v>0.999429000000012</v>
      </c>
      <c r="G3429">
        <f t="shared" si="53"/>
        <v>1325.3014314473996</v>
      </c>
    </row>
    <row r="3430" spans="6:7" ht="12.75">
      <c r="F3430">
        <v>0.999430000000012</v>
      </c>
      <c r="G3430">
        <f t="shared" si="53"/>
        <v>1325.3512399420215</v>
      </c>
    </row>
    <row r="3431" spans="6:7" ht="12.75">
      <c r="F3431">
        <v>0.999431000000012</v>
      </c>
      <c r="G3431">
        <f t="shared" si="53"/>
        <v>1325.4011292794835</v>
      </c>
    </row>
    <row r="3432" spans="6:7" ht="12.75">
      <c r="F3432">
        <v>0.999432000000012</v>
      </c>
      <c r="G3432">
        <f t="shared" si="53"/>
        <v>1325.4510997351033</v>
      </c>
    </row>
    <row r="3433" spans="6:7" ht="12.75">
      <c r="F3433">
        <v>0.999433000000012</v>
      </c>
      <c r="G3433">
        <f t="shared" si="53"/>
        <v>1325.5011515856088</v>
      </c>
    </row>
    <row r="3434" spans="6:7" ht="12.75">
      <c r="F3434">
        <v>0.999434000000012</v>
      </c>
      <c r="G3434">
        <f t="shared" si="53"/>
        <v>1325.5512851091694</v>
      </c>
    </row>
    <row r="3435" spans="6:7" ht="12.75">
      <c r="F3435">
        <v>0.999435000000013</v>
      </c>
      <c r="G3435">
        <f t="shared" si="53"/>
        <v>1325.6015005854442</v>
      </c>
    </row>
    <row r="3436" spans="6:7" ht="12.75">
      <c r="F3436">
        <v>0.999436000000013</v>
      </c>
      <c r="G3436">
        <f t="shared" si="53"/>
        <v>1325.6517982954165</v>
      </c>
    </row>
    <row r="3437" spans="6:7" ht="12.75">
      <c r="F3437">
        <v>0.999437000000013</v>
      </c>
      <c r="G3437">
        <f t="shared" si="53"/>
        <v>1325.7021785216682</v>
      </c>
    </row>
    <row r="3438" spans="6:7" ht="12.75">
      <c r="F3438">
        <v>0.999438000000013</v>
      </c>
      <c r="G3438">
        <f t="shared" si="53"/>
        <v>1325.7526415482137</v>
      </c>
    </row>
    <row r="3439" spans="6:7" ht="12.75">
      <c r="F3439">
        <v>0.999439000000013</v>
      </c>
      <c r="G3439">
        <f t="shared" si="53"/>
        <v>1325.8031876605492</v>
      </c>
    </row>
    <row r="3440" spans="6:7" ht="12.75">
      <c r="F3440">
        <v>0.999440000000013</v>
      </c>
      <c r="G3440">
        <f t="shared" si="53"/>
        <v>1325.8538171456846</v>
      </c>
    </row>
    <row r="3441" spans="6:7" ht="12.75">
      <c r="F3441">
        <v>0.999441000000013</v>
      </c>
      <c r="G3441">
        <f t="shared" si="53"/>
        <v>1325.9045302921215</v>
      </c>
    </row>
    <row r="3442" spans="6:7" ht="12.75">
      <c r="F3442">
        <v>0.999442000000013</v>
      </c>
      <c r="G3442">
        <f t="shared" si="53"/>
        <v>1325.9553273898857</v>
      </c>
    </row>
    <row r="3443" spans="6:7" ht="12.75">
      <c r="F3443">
        <v>0.999443000000013</v>
      </c>
      <c r="G3443">
        <f t="shared" si="53"/>
        <v>1326.0062087305264</v>
      </c>
    </row>
    <row r="3444" spans="6:7" ht="12.75">
      <c r="F3444">
        <v>0.999444000000013</v>
      </c>
      <c r="G3444">
        <f t="shared" si="53"/>
        <v>1326.0571746071507</v>
      </c>
    </row>
    <row r="3445" spans="6:7" ht="12.75">
      <c r="F3445">
        <v>0.999445000000013</v>
      </c>
      <c r="G3445">
        <f t="shared" si="53"/>
        <v>1326.108225314399</v>
      </c>
    </row>
    <row r="3446" spans="6:7" ht="12.75">
      <c r="F3446">
        <v>0.999446000000013</v>
      </c>
      <c r="G3446">
        <f t="shared" si="53"/>
        <v>1326.1593611484802</v>
      </c>
    </row>
    <row r="3447" spans="6:7" ht="12.75">
      <c r="F3447">
        <v>0.999447000000013</v>
      </c>
      <c r="G3447">
        <f t="shared" si="53"/>
        <v>1326.2105824071707</v>
      </c>
    </row>
    <row r="3448" spans="6:7" ht="12.75">
      <c r="F3448">
        <v>0.999448000000013</v>
      </c>
      <c r="G3448">
        <f t="shared" si="53"/>
        <v>1326.2618893898486</v>
      </c>
    </row>
    <row r="3449" spans="6:7" ht="12.75">
      <c r="F3449">
        <v>0.999449000000013</v>
      </c>
      <c r="G3449">
        <f t="shared" si="53"/>
        <v>1326.3132823974706</v>
      </c>
    </row>
    <row r="3450" spans="6:7" ht="12.75">
      <c r="F3450">
        <v>0.999450000000013</v>
      </c>
      <c r="G3450">
        <f t="shared" si="53"/>
        <v>1326.3647617326064</v>
      </c>
    </row>
    <row r="3451" spans="6:7" ht="12.75">
      <c r="F3451">
        <v>0.999451000000013</v>
      </c>
      <c r="G3451">
        <f t="shared" si="53"/>
        <v>1326.4163276994393</v>
      </c>
    </row>
    <row r="3452" spans="6:7" ht="12.75">
      <c r="F3452">
        <v>0.999452000000013</v>
      </c>
      <c r="G3452">
        <f t="shared" si="53"/>
        <v>1326.4679806037993</v>
      </c>
    </row>
    <row r="3453" spans="6:7" ht="12.75">
      <c r="F3453">
        <v>0.999453000000013</v>
      </c>
      <c r="G3453">
        <f t="shared" si="53"/>
        <v>1326.5197207531428</v>
      </c>
    </row>
    <row r="3454" spans="6:7" ht="12.75">
      <c r="F3454">
        <v>0.999454000000013</v>
      </c>
      <c r="G3454">
        <f t="shared" si="53"/>
        <v>1326.5715484565847</v>
      </c>
    </row>
    <row r="3455" spans="6:7" ht="12.75">
      <c r="F3455">
        <v>0.999455000000013</v>
      </c>
      <c r="G3455">
        <f t="shared" si="53"/>
        <v>1326.6234640249006</v>
      </c>
    </row>
    <row r="3456" spans="6:7" ht="12.75">
      <c r="F3456">
        <v>0.999456000000013</v>
      </c>
      <c r="G3456">
        <f t="shared" si="53"/>
        <v>1326.675467770562</v>
      </c>
    </row>
    <row r="3457" spans="6:7" ht="12.75">
      <c r="F3457">
        <v>0.999457000000013</v>
      </c>
      <c r="G3457">
        <f t="shared" si="53"/>
        <v>1326.7275600077123</v>
      </c>
    </row>
    <row r="3458" spans="6:7" ht="12.75">
      <c r="F3458">
        <v>0.999458000000013</v>
      </c>
      <c r="G3458">
        <f t="shared" si="53"/>
        <v>1326.7797410521982</v>
      </c>
    </row>
    <row r="3459" spans="6:7" ht="12.75">
      <c r="F3459">
        <v>0.999459000000013</v>
      </c>
      <c r="G3459">
        <f t="shared" si="53"/>
        <v>1326.8320112215988</v>
      </c>
    </row>
    <row r="3460" spans="6:7" ht="12.75">
      <c r="F3460">
        <v>0.999460000000013</v>
      </c>
      <c r="G3460">
        <f aca="true" t="shared" si="54" ref="G3460:G3523">NORMINV(F3460,Mean,Stddev)</f>
        <v>1326.8843708352026</v>
      </c>
    </row>
    <row r="3461" spans="6:7" ht="12.75">
      <c r="F3461">
        <v>0.999461000000013</v>
      </c>
      <c r="G3461">
        <f t="shared" si="54"/>
        <v>1326.9368202140445</v>
      </c>
    </row>
    <row r="3462" spans="6:7" ht="12.75">
      <c r="F3462">
        <v>0.999462000000013</v>
      </c>
      <c r="G3462">
        <f t="shared" si="54"/>
        <v>1326.989359680906</v>
      </c>
    </row>
    <row r="3463" spans="6:7" ht="12.75">
      <c r="F3463">
        <v>0.999463000000013</v>
      </c>
      <c r="G3463">
        <f t="shared" si="54"/>
        <v>1327.0419895603522</v>
      </c>
    </row>
    <row r="3464" spans="6:7" ht="12.75">
      <c r="F3464">
        <v>0.999464000000013</v>
      </c>
      <c r="G3464">
        <f t="shared" si="54"/>
        <v>1327.094710178709</v>
      </c>
    </row>
    <row r="3465" spans="6:7" ht="12.75">
      <c r="F3465">
        <v>0.999465000000013</v>
      </c>
      <c r="G3465">
        <f t="shared" si="54"/>
        <v>1327.1475218640999</v>
      </c>
    </row>
    <row r="3466" spans="6:7" ht="12.75">
      <c r="F3466">
        <v>0.999466000000013</v>
      </c>
      <c r="G3466">
        <f t="shared" si="54"/>
        <v>1327.2004249464471</v>
      </c>
    </row>
    <row r="3467" spans="6:7" ht="12.75">
      <c r="F3467">
        <v>0.999467000000013</v>
      </c>
      <c r="G3467">
        <f t="shared" si="54"/>
        <v>1327.2534197575094</v>
      </c>
    </row>
    <row r="3468" spans="6:7" ht="12.75">
      <c r="F3468">
        <v>0.999468000000013</v>
      </c>
      <c r="G3468">
        <f t="shared" si="54"/>
        <v>1327.3065066308595</v>
      </c>
    </row>
    <row r="3469" spans="6:7" ht="12.75">
      <c r="F3469">
        <v>0.999469000000013</v>
      </c>
      <c r="G3469">
        <f t="shared" si="54"/>
        <v>1327.3596859019208</v>
      </c>
    </row>
    <row r="3470" spans="6:7" ht="12.75">
      <c r="F3470">
        <v>0.999470000000014</v>
      </c>
      <c r="G3470">
        <f t="shared" si="54"/>
        <v>1327.4129579080238</v>
      </c>
    </row>
    <row r="3471" spans="6:7" ht="12.75">
      <c r="F3471">
        <v>0.999471000000014</v>
      </c>
      <c r="G3471">
        <f t="shared" si="54"/>
        <v>1327.4663229882294</v>
      </c>
    </row>
    <row r="3472" spans="6:7" ht="12.75">
      <c r="F3472">
        <v>0.999472000000014</v>
      </c>
      <c r="G3472">
        <f t="shared" si="54"/>
        <v>1327.5197814836276</v>
      </c>
    </row>
    <row r="3473" spans="6:7" ht="12.75">
      <c r="F3473">
        <v>0.999473000000014</v>
      </c>
      <c r="G3473">
        <f t="shared" si="54"/>
        <v>1327.5733337371619</v>
      </c>
    </row>
    <row r="3474" spans="6:7" ht="12.75">
      <c r="F3474">
        <v>0.999474000000014</v>
      </c>
      <c r="G3474">
        <f t="shared" si="54"/>
        <v>1327.6269800936848</v>
      </c>
    </row>
    <row r="3475" spans="6:7" ht="12.75">
      <c r="F3475">
        <v>0.999475000000014</v>
      </c>
      <c r="G3475">
        <f t="shared" si="54"/>
        <v>1327.6807208999965</v>
      </c>
    </row>
    <row r="3476" spans="6:7" ht="12.75">
      <c r="F3476">
        <v>0.999476000000014</v>
      </c>
      <c r="G3476">
        <f t="shared" si="54"/>
        <v>1327.7345565048236</v>
      </c>
    </row>
    <row r="3477" spans="6:7" ht="12.75">
      <c r="F3477">
        <v>0.999477000000014</v>
      </c>
      <c r="G3477">
        <f t="shared" si="54"/>
        <v>1327.7884872588565</v>
      </c>
    </row>
    <row r="3478" spans="6:7" ht="12.75">
      <c r="F3478">
        <v>0.999478000000014</v>
      </c>
      <c r="G3478">
        <f t="shared" si="54"/>
        <v>1327.8425135147543</v>
      </c>
    </row>
    <row r="3479" spans="6:7" ht="12.75">
      <c r="F3479">
        <v>0.999479000000014</v>
      </c>
      <c r="G3479">
        <f t="shared" si="54"/>
        <v>1327.8966356271815</v>
      </c>
    </row>
    <row r="3480" spans="6:7" ht="12.75">
      <c r="F3480">
        <v>0.999480000000014</v>
      </c>
      <c r="G3480">
        <f t="shared" si="54"/>
        <v>1327.9508539527885</v>
      </c>
    </row>
    <row r="3481" spans="6:7" ht="12.75">
      <c r="F3481">
        <v>0.999481000000014</v>
      </c>
      <c r="G3481">
        <f t="shared" si="54"/>
        <v>1328.0051688502504</v>
      </c>
    </row>
    <row r="3482" spans="6:7" ht="12.75">
      <c r="F3482">
        <v>0.999482000000014</v>
      </c>
      <c r="G3482">
        <f t="shared" si="54"/>
        <v>1328.0595806802698</v>
      </c>
    </row>
    <row r="3483" spans="6:7" ht="12.75">
      <c r="F3483">
        <v>0.999483000000014</v>
      </c>
      <c r="G3483">
        <f t="shared" si="54"/>
        <v>1328.1140898056178</v>
      </c>
    </row>
    <row r="3484" spans="6:7" ht="12.75">
      <c r="F3484">
        <v>0.999484000000014</v>
      </c>
      <c r="G3484">
        <f t="shared" si="54"/>
        <v>1328.1686965911117</v>
      </c>
    </row>
    <row r="3485" spans="6:7" ht="12.75">
      <c r="F3485">
        <v>0.999485000000014</v>
      </c>
      <c r="G3485">
        <f t="shared" si="54"/>
        <v>1328.2234014036499</v>
      </c>
    </row>
    <row r="3486" spans="6:7" ht="12.75">
      <c r="F3486">
        <v>0.999486000000014</v>
      </c>
      <c r="G3486">
        <f t="shared" si="54"/>
        <v>1328.278204612246</v>
      </c>
    </row>
    <row r="3487" spans="6:7" ht="12.75">
      <c r="F3487">
        <v>0.999487000000014</v>
      </c>
      <c r="G3487">
        <f t="shared" si="54"/>
        <v>1328.333106588009</v>
      </c>
    </row>
    <row r="3488" spans="6:7" ht="12.75">
      <c r="F3488">
        <v>0.999488000000014</v>
      </c>
      <c r="G3488">
        <f t="shared" si="54"/>
        <v>1328.388107704182</v>
      </c>
    </row>
    <row r="3489" spans="6:7" ht="12.75">
      <c r="F3489">
        <v>0.999489000000014</v>
      </c>
      <c r="G3489">
        <f t="shared" si="54"/>
        <v>1328.4432083361485</v>
      </c>
    </row>
    <row r="3490" spans="6:7" ht="12.75">
      <c r="F3490">
        <v>0.999490000000014</v>
      </c>
      <c r="G3490">
        <f t="shared" si="54"/>
        <v>1328.4984088614722</v>
      </c>
    </row>
    <row r="3491" spans="6:7" ht="12.75">
      <c r="F3491">
        <v>0.999491000000014</v>
      </c>
      <c r="G3491">
        <f t="shared" si="54"/>
        <v>1328.5537096598775</v>
      </c>
    </row>
    <row r="3492" spans="6:7" ht="12.75">
      <c r="F3492">
        <v>0.999492000000014</v>
      </c>
      <c r="G3492">
        <f t="shared" si="54"/>
        <v>1328.609111113291</v>
      </c>
    </row>
    <row r="3493" spans="6:7" ht="12.75">
      <c r="F3493">
        <v>0.999493000000014</v>
      </c>
      <c r="G3493">
        <f t="shared" si="54"/>
        <v>1328.664613605846</v>
      </c>
    </row>
    <row r="3494" spans="6:7" ht="12.75">
      <c r="F3494">
        <v>0.999494000000014</v>
      </c>
      <c r="G3494">
        <f t="shared" si="54"/>
        <v>1328.7202175239238</v>
      </c>
    </row>
    <row r="3495" spans="6:7" ht="12.75">
      <c r="F3495">
        <v>0.999495000000014</v>
      </c>
      <c r="G3495">
        <f t="shared" si="54"/>
        <v>1328.7759232561357</v>
      </c>
    </row>
    <row r="3496" spans="6:7" ht="12.75">
      <c r="F3496">
        <v>0.999496000000014</v>
      </c>
      <c r="G3496">
        <f t="shared" si="54"/>
        <v>1328.8317311933636</v>
      </c>
    </row>
    <row r="3497" spans="6:7" ht="12.75">
      <c r="F3497">
        <v>0.999497000000014</v>
      </c>
      <c r="G3497">
        <f t="shared" si="54"/>
        <v>1328.887641728766</v>
      </c>
    </row>
    <row r="3498" spans="6:7" ht="12.75">
      <c r="F3498">
        <v>0.999498000000014</v>
      </c>
      <c r="G3498">
        <f t="shared" si="54"/>
        <v>1328.9436552578218</v>
      </c>
    </row>
    <row r="3499" spans="6:7" ht="12.75">
      <c r="F3499">
        <v>0.999499000000014</v>
      </c>
      <c r="G3499">
        <f t="shared" si="54"/>
        <v>1328.9997721783081</v>
      </c>
    </row>
    <row r="3500" spans="6:7" ht="12.75">
      <c r="F3500">
        <v>0.999500000000014</v>
      </c>
      <c r="G3500">
        <f t="shared" si="54"/>
        <v>1329.0559928903476</v>
      </c>
    </row>
    <row r="3501" spans="6:7" ht="12.75">
      <c r="F3501">
        <v>0.999501000000014</v>
      </c>
      <c r="G3501">
        <f t="shared" si="54"/>
        <v>1329.1123177964105</v>
      </c>
    </row>
    <row r="3502" spans="6:7" ht="12.75">
      <c r="F3502">
        <v>0.999502000000014</v>
      </c>
      <c r="G3502">
        <f t="shared" si="54"/>
        <v>1329.1687473013612</v>
      </c>
    </row>
    <row r="3503" spans="6:7" ht="12.75">
      <c r="F3503">
        <v>0.999503000000014</v>
      </c>
      <c r="G3503">
        <f t="shared" si="54"/>
        <v>1329.2252818124373</v>
      </c>
    </row>
    <row r="3504" spans="6:7" ht="12.75">
      <c r="F3504">
        <v>0.999504000000014</v>
      </c>
      <c r="G3504">
        <f t="shared" si="54"/>
        <v>1329.2819217392953</v>
      </c>
    </row>
    <row r="3505" spans="6:7" ht="12.75">
      <c r="F3505">
        <v>0.999505000000015</v>
      </c>
      <c r="G3505">
        <f t="shared" si="54"/>
        <v>1329.3386674940732</v>
      </c>
    </row>
    <row r="3506" spans="6:7" ht="12.75">
      <c r="F3506">
        <v>0.999506000000015</v>
      </c>
      <c r="G3506">
        <f t="shared" si="54"/>
        <v>1329.3955194912082</v>
      </c>
    </row>
    <row r="3507" spans="6:7" ht="12.75">
      <c r="F3507">
        <v>0.999507000000015</v>
      </c>
      <c r="G3507">
        <f t="shared" si="54"/>
        <v>1329.4524781477592</v>
      </c>
    </row>
    <row r="3508" spans="6:7" ht="12.75">
      <c r="F3508">
        <v>0.999508000000015</v>
      </c>
      <c r="G3508">
        <f t="shared" si="54"/>
        <v>1329.5095438832238</v>
      </c>
    </row>
    <row r="3509" spans="6:7" ht="12.75">
      <c r="F3509">
        <v>0.999509000000015</v>
      </c>
      <c r="G3509">
        <f t="shared" si="54"/>
        <v>1329.5667171196044</v>
      </c>
    </row>
    <row r="3510" spans="6:7" ht="12.75">
      <c r="F3510">
        <v>0.999510000000015</v>
      </c>
      <c r="G3510">
        <f t="shared" si="54"/>
        <v>1329.6239982814513</v>
      </c>
    </row>
    <row r="3511" spans="6:7" ht="12.75">
      <c r="F3511">
        <v>0.999511000000015</v>
      </c>
      <c r="G3511">
        <f t="shared" si="54"/>
        <v>1329.681387795847</v>
      </c>
    </row>
    <row r="3512" spans="6:7" ht="12.75">
      <c r="F3512">
        <v>0.999512000000015</v>
      </c>
      <c r="G3512">
        <f t="shared" si="54"/>
        <v>1329.7388860924516</v>
      </c>
    </row>
    <row r="3513" spans="6:7" ht="12.75">
      <c r="F3513">
        <v>0.999513000000015</v>
      </c>
      <c r="G3513">
        <f t="shared" si="54"/>
        <v>1329.7964936035091</v>
      </c>
    </row>
    <row r="3514" spans="6:7" ht="12.75">
      <c r="F3514">
        <v>0.999514000000015</v>
      </c>
      <c r="G3514">
        <f t="shared" si="54"/>
        <v>1329.8542107638978</v>
      </c>
    </row>
    <row r="3515" spans="6:7" ht="12.75">
      <c r="F3515">
        <v>0.999515000000015</v>
      </c>
      <c r="G3515">
        <f t="shared" si="54"/>
        <v>1329.912038011109</v>
      </c>
    </row>
    <row r="3516" spans="6:7" ht="12.75">
      <c r="F3516">
        <v>0.999516000000015</v>
      </c>
      <c r="G3516">
        <f t="shared" si="54"/>
        <v>1329.9699757852902</v>
      </c>
    </row>
    <row r="3517" spans="6:7" ht="12.75">
      <c r="F3517">
        <v>0.999517000000015</v>
      </c>
      <c r="G3517">
        <f t="shared" si="54"/>
        <v>1330.0280245292856</v>
      </c>
    </row>
    <row r="3518" spans="6:7" ht="12.75">
      <c r="F3518">
        <v>0.999518000000015</v>
      </c>
      <c r="G3518">
        <f t="shared" si="54"/>
        <v>1330.0861846886187</v>
      </c>
    </row>
    <row r="3519" spans="6:7" ht="12.75">
      <c r="F3519">
        <v>0.999519000000015</v>
      </c>
      <c r="G3519">
        <f t="shared" si="54"/>
        <v>1330.1444567115407</v>
      </c>
    </row>
    <row r="3520" spans="6:7" ht="12.75">
      <c r="F3520">
        <v>0.999520000000015</v>
      </c>
      <c r="G3520">
        <f t="shared" si="54"/>
        <v>1330.2028410490398</v>
      </c>
    </row>
    <row r="3521" spans="6:7" ht="12.75">
      <c r="F3521">
        <v>0.999521000000015</v>
      </c>
      <c r="G3521">
        <f t="shared" si="54"/>
        <v>1330.26133815489</v>
      </c>
    </row>
    <row r="3522" spans="6:7" ht="12.75">
      <c r="F3522">
        <v>0.999522000000015</v>
      </c>
      <c r="G3522">
        <f t="shared" si="54"/>
        <v>1330.3199484856339</v>
      </c>
    </row>
    <row r="3523" spans="6:7" ht="12.75">
      <c r="F3523">
        <v>0.999523000000015</v>
      </c>
      <c r="G3523">
        <f t="shared" si="54"/>
        <v>1330.3786725006328</v>
      </c>
    </row>
    <row r="3524" spans="6:7" ht="12.75">
      <c r="F3524">
        <v>0.999524000000015</v>
      </c>
      <c r="G3524">
        <f aca="true" t="shared" si="55" ref="G3524:G3587">NORMINV(F3524,Mean,Stddev)</f>
        <v>1330.4375106620773</v>
      </c>
    </row>
    <row r="3525" spans="6:7" ht="12.75">
      <c r="F3525">
        <v>0.999525000000015</v>
      </c>
      <c r="G3525">
        <f t="shared" si="55"/>
        <v>1330.4964634350347</v>
      </c>
    </row>
    <row r="3526" spans="6:7" ht="12.75">
      <c r="F3526">
        <v>0.999526000000015</v>
      </c>
      <c r="G3526">
        <f t="shared" si="55"/>
        <v>1330.5555312874367</v>
      </c>
    </row>
    <row r="3527" spans="6:7" ht="12.75">
      <c r="F3527">
        <v>0.999527000000015</v>
      </c>
      <c r="G3527">
        <f t="shared" si="55"/>
        <v>1330.6147146901267</v>
      </c>
    </row>
    <row r="3528" spans="6:7" ht="12.75">
      <c r="F3528">
        <v>0.999528000000015</v>
      </c>
      <c r="G3528">
        <f t="shared" si="55"/>
        <v>1330.674014116873</v>
      </c>
    </row>
    <row r="3529" spans="6:7" ht="12.75">
      <c r="F3529">
        <v>0.999529000000015</v>
      </c>
      <c r="G3529">
        <f t="shared" si="55"/>
        <v>1330.7334300444177</v>
      </c>
    </row>
    <row r="3530" spans="6:7" ht="12.75">
      <c r="F3530">
        <v>0.999530000000015</v>
      </c>
      <c r="G3530">
        <f t="shared" si="55"/>
        <v>1330.7929629524647</v>
      </c>
    </row>
    <row r="3531" spans="6:7" ht="12.75">
      <c r="F3531">
        <v>0.999531000000015</v>
      </c>
      <c r="G3531">
        <f t="shared" si="55"/>
        <v>1330.8526133237276</v>
      </c>
    </row>
    <row r="3532" spans="6:7" ht="12.75">
      <c r="F3532">
        <v>0.999532000000015</v>
      </c>
      <c r="G3532">
        <f t="shared" si="55"/>
        <v>1330.912381643945</v>
      </c>
    </row>
    <row r="3533" spans="6:7" ht="12.75">
      <c r="F3533">
        <v>0.999533000000015</v>
      </c>
      <c r="G3533">
        <f t="shared" si="55"/>
        <v>1330.9722684019307</v>
      </c>
    </row>
    <row r="3534" spans="6:7" ht="12.75">
      <c r="F3534">
        <v>0.999534000000015</v>
      </c>
      <c r="G3534">
        <f t="shared" si="55"/>
        <v>1331.0322740895597</v>
      </c>
    </row>
    <row r="3535" spans="6:7" ht="12.75">
      <c r="F3535">
        <v>0.999535000000015</v>
      </c>
      <c r="G3535">
        <f t="shared" si="55"/>
        <v>1331.0923992018222</v>
      </c>
    </row>
    <row r="3536" spans="6:7" ht="12.75">
      <c r="F3536">
        <v>0.999536000000015</v>
      </c>
      <c r="G3536">
        <f t="shared" si="55"/>
        <v>1331.1526442368354</v>
      </c>
    </row>
    <row r="3537" spans="6:7" ht="12.75">
      <c r="F3537">
        <v>0.999537000000015</v>
      </c>
      <c r="G3537">
        <f t="shared" si="55"/>
        <v>1331.2130096958972</v>
      </c>
    </row>
    <row r="3538" spans="6:7" ht="12.75">
      <c r="F3538">
        <v>0.999538000000015</v>
      </c>
      <c r="G3538">
        <f t="shared" si="55"/>
        <v>1331.2734960834732</v>
      </c>
    </row>
    <row r="3539" spans="6:7" ht="12.75">
      <c r="F3539">
        <v>0.999539000000015</v>
      </c>
      <c r="G3539">
        <f t="shared" si="55"/>
        <v>1331.3341039072511</v>
      </c>
    </row>
    <row r="3540" spans="6:7" ht="12.75">
      <c r="F3540">
        <v>0.999540000000016</v>
      </c>
      <c r="G3540">
        <f t="shared" si="55"/>
        <v>1331.3948336782144</v>
      </c>
    </row>
    <row r="3541" spans="6:7" ht="12.75">
      <c r="F3541">
        <v>0.999541000000016</v>
      </c>
      <c r="G3541">
        <f t="shared" si="55"/>
        <v>1331.4556859104555</v>
      </c>
    </row>
    <row r="3542" spans="6:7" ht="12.75">
      <c r="F3542">
        <v>0.999542000000016</v>
      </c>
      <c r="G3542">
        <f t="shared" si="55"/>
        <v>1331.5166611215263</v>
      </c>
    </row>
    <row r="3543" spans="6:7" ht="12.75">
      <c r="F3543">
        <v>0.999543000000016</v>
      </c>
      <c r="G3543">
        <f t="shared" si="55"/>
        <v>1331.577759832246</v>
      </c>
    </row>
    <row r="3544" spans="6:7" ht="12.75">
      <c r="F3544">
        <v>0.999544000000016</v>
      </c>
      <c r="G3544">
        <f t="shared" si="55"/>
        <v>1331.6389825668093</v>
      </c>
    </row>
    <row r="3545" spans="6:7" ht="12.75">
      <c r="F3545">
        <v>0.999545000000016</v>
      </c>
      <c r="G3545">
        <f t="shared" si="55"/>
        <v>1331.7003298527743</v>
      </c>
    </row>
    <row r="3546" spans="6:7" ht="12.75">
      <c r="F3546">
        <v>0.999546000000016</v>
      </c>
      <c r="G3546">
        <f t="shared" si="55"/>
        <v>1331.761802221121</v>
      </c>
    </row>
    <row r="3547" spans="6:7" ht="12.75">
      <c r="F3547">
        <v>0.999547000000016</v>
      </c>
      <c r="G3547">
        <f t="shared" si="55"/>
        <v>1331.823400206266</v>
      </c>
    </row>
    <row r="3548" spans="6:7" ht="12.75">
      <c r="F3548">
        <v>0.999548000000016</v>
      </c>
      <c r="G3548">
        <f t="shared" si="55"/>
        <v>1331.8851243461195</v>
      </c>
    </row>
    <row r="3549" spans="6:7" ht="12.75">
      <c r="F3549">
        <v>0.999549000000016</v>
      </c>
      <c r="G3549">
        <f t="shared" si="55"/>
        <v>1331.9469751820761</v>
      </c>
    </row>
    <row r="3550" spans="6:7" ht="12.75">
      <c r="F3550">
        <v>0.999550000000016</v>
      </c>
      <c r="G3550">
        <f t="shared" si="55"/>
        <v>1332.0089532590716</v>
      </c>
    </row>
    <row r="3551" spans="6:7" ht="12.75">
      <c r="F3551">
        <v>0.999551000000016</v>
      </c>
      <c r="G3551">
        <f t="shared" si="55"/>
        <v>1332.0710591256006</v>
      </c>
    </row>
    <row r="3552" spans="6:7" ht="12.75">
      <c r="F3552">
        <v>0.999552000000016</v>
      </c>
      <c r="G3552">
        <f t="shared" si="55"/>
        <v>1332.1332933337749</v>
      </c>
    </row>
    <row r="3553" spans="6:7" ht="12.75">
      <c r="F3553">
        <v>0.999553000000016</v>
      </c>
      <c r="G3553">
        <f t="shared" si="55"/>
        <v>1332.1956564393158</v>
      </c>
    </row>
    <row r="3554" spans="6:7" ht="12.75">
      <c r="F3554">
        <v>0.999554000000016</v>
      </c>
      <c r="G3554">
        <f t="shared" si="55"/>
        <v>1332.2581490016107</v>
      </c>
    </row>
    <row r="3555" spans="6:7" ht="12.75">
      <c r="F3555">
        <v>0.999555000000016</v>
      </c>
      <c r="G3555">
        <f t="shared" si="55"/>
        <v>1332.3207715837343</v>
      </c>
    </row>
    <row r="3556" spans="6:7" ht="12.75">
      <c r="F3556">
        <v>0.999556000000016</v>
      </c>
      <c r="G3556">
        <f t="shared" si="55"/>
        <v>1332.3835247525076</v>
      </c>
    </row>
    <row r="3557" spans="6:7" ht="12.75">
      <c r="F3557">
        <v>0.999557000000016</v>
      </c>
      <c r="G3557">
        <f t="shared" si="55"/>
        <v>1332.4464090784904</v>
      </c>
    </row>
    <row r="3558" spans="6:7" ht="12.75">
      <c r="F3558">
        <v>0.999558000000016</v>
      </c>
      <c r="G3558">
        <f t="shared" si="55"/>
        <v>1332.509425136042</v>
      </c>
    </row>
    <row r="3559" spans="6:7" ht="12.75">
      <c r="F3559">
        <v>0.999559000000016</v>
      </c>
      <c r="G3559">
        <f t="shared" si="55"/>
        <v>1332.5725735033404</v>
      </c>
    </row>
    <row r="3560" spans="6:7" ht="12.75">
      <c r="F3560">
        <v>0.999560000000016</v>
      </c>
      <c r="G3560">
        <f t="shared" si="55"/>
        <v>1332.6358547624461</v>
      </c>
    </row>
    <row r="3561" spans="6:7" ht="12.75">
      <c r="F3561">
        <v>0.999561000000016</v>
      </c>
      <c r="G3561">
        <f t="shared" si="55"/>
        <v>1332.699269499294</v>
      </c>
    </row>
    <row r="3562" spans="6:7" ht="12.75">
      <c r="F3562">
        <v>0.999562000000016</v>
      </c>
      <c r="G3562">
        <f t="shared" si="55"/>
        <v>1332.762818303756</v>
      </c>
    </row>
    <row r="3563" spans="6:7" ht="12.75">
      <c r="F3563">
        <v>0.999563000000016</v>
      </c>
      <c r="G3563">
        <f t="shared" si="55"/>
        <v>1332.8265017696629</v>
      </c>
    </row>
    <row r="3564" spans="6:7" ht="12.75">
      <c r="F3564">
        <v>0.999564000000016</v>
      </c>
      <c r="G3564">
        <f t="shared" si="55"/>
        <v>1332.8903204948685</v>
      </c>
    </row>
    <row r="3565" spans="6:7" ht="12.75">
      <c r="F3565">
        <v>0.999565000000016</v>
      </c>
      <c r="G3565">
        <f t="shared" si="55"/>
        <v>1332.9542750812436</v>
      </c>
    </row>
    <row r="3566" spans="6:7" ht="12.75">
      <c r="F3566">
        <v>0.999566000000016</v>
      </c>
      <c r="G3566">
        <f t="shared" si="55"/>
        <v>1333.01836613474</v>
      </c>
    </row>
    <row r="3567" spans="6:7" ht="12.75">
      <c r="F3567">
        <v>0.999567000000016</v>
      </c>
      <c r="G3567">
        <f t="shared" si="55"/>
        <v>1333.0825942654142</v>
      </c>
    </row>
    <row r="3568" spans="6:7" ht="12.75">
      <c r="F3568">
        <v>0.999568000000016</v>
      </c>
      <c r="G3568">
        <f t="shared" si="55"/>
        <v>1333.1469600874937</v>
      </c>
    </row>
    <row r="3569" spans="6:7" ht="12.75">
      <c r="F3569">
        <v>0.999569000000016</v>
      </c>
      <c r="G3569">
        <f t="shared" si="55"/>
        <v>1333.2114642193708</v>
      </c>
    </row>
    <row r="3570" spans="6:7" ht="12.75">
      <c r="F3570">
        <v>0.999570000000016</v>
      </c>
      <c r="G3570">
        <f t="shared" si="55"/>
        <v>1333.2761072836638</v>
      </c>
    </row>
    <row r="3571" spans="6:7" ht="12.75">
      <c r="F3571">
        <v>0.999571000000016</v>
      </c>
      <c r="G3571">
        <f t="shared" si="55"/>
        <v>1333.3408899072765</v>
      </c>
    </row>
    <row r="3572" spans="6:7" ht="12.75">
      <c r="F3572">
        <v>0.999572000000016</v>
      </c>
      <c r="G3572">
        <f t="shared" si="55"/>
        <v>1333.4058127213943</v>
      </c>
    </row>
    <row r="3573" spans="6:7" ht="12.75">
      <c r="F3573">
        <v>0.999573000000016</v>
      </c>
      <c r="G3573">
        <f t="shared" si="55"/>
        <v>1333.4708763615538</v>
      </c>
    </row>
    <row r="3574" spans="6:7" ht="12.75">
      <c r="F3574">
        <v>0.999574000000017</v>
      </c>
      <c r="G3574">
        <f t="shared" si="55"/>
        <v>1333.5360814677317</v>
      </c>
    </row>
    <row r="3575" spans="6:7" ht="12.75">
      <c r="F3575">
        <v>0.999575000000017</v>
      </c>
      <c r="G3575">
        <f t="shared" si="55"/>
        <v>1333.6014286841555</v>
      </c>
    </row>
    <row r="3576" spans="6:7" ht="12.75">
      <c r="F3576">
        <v>0.999576000000017</v>
      </c>
      <c r="G3576">
        <f t="shared" si="55"/>
        <v>1333.6669186596914</v>
      </c>
    </row>
    <row r="3577" spans="6:7" ht="12.75">
      <c r="F3577">
        <v>0.999577000000017</v>
      </c>
      <c r="G3577">
        <f t="shared" si="55"/>
        <v>1333.7325520476543</v>
      </c>
    </row>
    <row r="3578" spans="6:7" ht="12.75">
      <c r="F3578">
        <v>0.999578000000017</v>
      </c>
      <c r="G3578">
        <f t="shared" si="55"/>
        <v>1333.7983295058998</v>
      </c>
    </row>
    <row r="3579" spans="6:7" ht="12.75">
      <c r="F3579">
        <v>0.999579000000017</v>
      </c>
      <c r="G3579">
        <f t="shared" si="55"/>
        <v>1333.8642516968978</v>
      </c>
    </row>
    <row r="3580" spans="6:7" ht="12.75">
      <c r="F3580">
        <v>0.999580000000017</v>
      </c>
      <c r="G3580">
        <f t="shared" si="55"/>
        <v>1333.9303192877296</v>
      </c>
    </row>
    <row r="3581" spans="6:7" ht="12.75">
      <c r="F3581">
        <v>0.999581000000017</v>
      </c>
      <c r="G3581">
        <f t="shared" si="55"/>
        <v>1333.996532950162</v>
      </c>
    </row>
    <row r="3582" spans="6:7" ht="12.75">
      <c r="F3582">
        <v>0.999582000000017</v>
      </c>
      <c r="G3582">
        <f t="shared" si="55"/>
        <v>1334.0628933606763</v>
      </c>
    </row>
    <row r="3583" spans="6:7" ht="12.75">
      <c r="F3583">
        <v>0.999583000000017</v>
      </c>
      <c r="G3583">
        <f t="shared" si="55"/>
        <v>1334.1294012005424</v>
      </c>
    </row>
    <row r="3584" spans="6:7" ht="12.75">
      <c r="F3584">
        <v>0.999584000000017</v>
      </c>
      <c r="G3584">
        <f t="shared" si="55"/>
        <v>1334.19605715582</v>
      </c>
    </row>
    <row r="3585" spans="6:7" ht="12.75">
      <c r="F3585">
        <v>0.999585000000017</v>
      </c>
      <c r="G3585">
        <f t="shared" si="55"/>
        <v>1334.262861917433</v>
      </c>
    </row>
    <row r="3586" spans="6:7" ht="12.75">
      <c r="F3586">
        <v>0.999586000000017</v>
      </c>
      <c r="G3586">
        <f t="shared" si="55"/>
        <v>1334.329816181202</v>
      </c>
    </row>
    <row r="3587" spans="6:7" ht="12.75">
      <c r="F3587">
        <v>0.999587000000017</v>
      </c>
      <c r="G3587">
        <f t="shared" si="55"/>
        <v>1334.3969206479196</v>
      </c>
    </row>
    <row r="3588" spans="6:7" ht="12.75">
      <c r="F3588">
        <v>0.999588000000017</v>
      </c>
      <c r="G3588">
        <f aca="true" t="shared" si="56" ref="G3588:G3651">NORMINV(F3588,Mean,Stddev)</f>
        <v>1334.4641760233544</v>
      </c>
    </row>
    <row r="3589" spans="6:7" ht="12.75">
      <c r="F3589">
        <v>0.999589000000017</v>
      </c>
      <c r="G3589">
        <f t="shared" si="56"/>
        <v>1334.5315830183276</v>
      </c>
    </row>
    <row r="3590" spans="6:7" ht="12.75">
      <c r="F3590">
        <v>0.999590000000017</v>
      </c>
      <c r="G3590">
        <f t="shared" si="56"/>
        <v>1334.5991423487465</v>
      </c>
    </row>
    <row r="3591" spans="6:7" ht="12.75">
      <c r="F3591">
        <v>0.999591000000017</v>
      </c>
      <c r="G3591">
        <f t="shared" si="56"/>
        <v>1334.6668547356849</v>
      </c>
    </row>
    <row r="3592" spans="6:7" ht="12.75">
      <c r="F3592">
        <v>0.999592000000017</v>
      </c>
      <c r="G3592">
        <f t="shared" si="56"/>
        <v>1334.734720905386</v>
      </c>
    </row>
    <row r="3593" spans="6:7" ht="12.75">
      <c r="F3593">
        <v>0.999593000000017</v>
      </c>
      <c r="G3593">
        <f t="shared" si="56"/>
        <v>1334.802741589344</v>
      </c>
    </row>
    <row r="3594" spans="6:7" ht="12.75">
      <c r="F3594">
        <v>0.999594000000017</v>
      </c>
      <c r="G3594">
        <f t="shared" si="56"/>
        <v>1334.870917524339</v>
      </c>
    </row>
    <row r="3595" spans="6:7" ht="12.75">
      <c r="F3595">
        <v>0.999595000000017</v>
      </c>
      <c r="G3595">
        <f t="shared" si="56"/>
        <v>1334.9392494525193</v>
      </c>
    </row>
    <row r="3596" spans="6:7" ht="12.75">
      <c r="F3596">
        <v>0.999596000000017</v>
      </c>
      <c r="G3596">
        <f t="shared" si="56"/>
        <v>1335.0077381214082</v>
      </c>
    </row>
    <row r="3597" spans="6:7" ht="12.75">
      <c r="F3597">
        <v>0.999597000000017</v>
      </c>
      <c r="G3597">
        <f t="shared" si="56"/>
        <v>1335.0763842839865</v>
      </c>
    </row>
    <row r="3598" spans="6:7" ht="12.75">
      <c r="F3598">
        <v>0.999598000000017</v>
      </c>
      <c r="G3598">
        <f t="shared" si="56"/>
        <v>1335.1451886987309</v>
      </c>
    </row>
    <row r="3599" spans="6:7" ht="12.75">
      <c r="F3599">
        <v>0.999599000000017</v>
      </c>
      <c r="G3599">
        <f t="shared" si="56"/>
        <v>1335.214152129699</v>
      </c>
    </row>
    <row r="3600" spans="6:7" ht="12.75">
      <c r="F3600">
        <v>0.999600000000017</v>
      </c>
      <c r="G3600">
        <f t="shared" si="56"/>
        <v>1335.2832753465373</v>
      </c>
    </row>
    <row r="3601" spans="6:7" ht="12.75">
      <c r="F3601">
        <v>0.999601000000017</v>
      </c>
      <c r="G3601">
        <f t="shared" si="56"/>
        <v>1335.352559124561</v>
      </c>
    </row>
    <row r="3602" spans="6:7" ht="12.75">
      <c r="F3602">
        <v>0.999602000000017</v>
      </c>
      <c r="G3602">
        <f t="shared" si="56"/>
        <v>1335.4220042448314</v>
      </c>
    </row>
    <row r="3603" spans="6:7" ht="12.75">
      <c r="F3603">
        <v>0.999603000000017</v>
      </c>
      <c r="G3603">
        <f t="shared" si="56"/>
        <v>1335.491611494168</v>
      </c>
    </row>
    <row r="3604" spans="6:7" ht="12.75">
      <c r="F3604">
        <v>0.999604000000017</v>
      </c>
      <c r="G3604">
        <f t="shared" si="56"/>
        <v>1335.5613816652356</v>
      </c>
    </row>
    <row r="3605" spans="6:7" ht="12.75">
      <c r="F3605">
        <v>0.999605000000017</v>
      </c>
      <c r="G3605">
        <f t="shared" si="56"/>
        <v>1335.6313155565886</v>
      </c>
    </row>
    <row r="3606" spans="6:7" ht="12.75">
      <c r="F3606">
        <v>0.999606000000017</v>
      </c>
      <c r="G3606">
        <f t="shared" si="56"/>
        <v>1335.701413972759</v>
      </c>
    </row>
    <row r="3607" spans="6:7" ht="12.75">
      <c r="F3607">
        <v>0.999607000000017</v>
      </c>
      <c r="G3607">
        <f t="shared" si="56"/>
        <v>1335.7716777242713</v>
      </c>
    </row>
    <row r="3608" spans="6:7" ht="12.75">
      <c r="F3608">
        <v>0.999608000000017</v>
      </c>
      <c r="G3608">
        <f t="shared" si="56"/>
        <v>1335.842107627733</v>
      </c>
    </row>
    <row r="3609" spans="6:7" ht="12.75">
      <c r="F3609">
        <v>0.999609000000018</v>
      </c>
      <c r="G3609">
        <f t="shared" si="56"/>
        <v>1335.912704505951</v>
      </c>
    </row>
    <row r="3610" spans="6:7" ht="12.75">
      <c r="F3610">
        <v>0.999610000000018</v>
      </c>
      <c r="G3610">
        <f t="shared" si="56"/>
        <v>1335.9834691877431</v>
      </c>
    </row>
    <row r="3611" spans="6:7" ht="12.75">
      <c r="F3611">
        <v>0.999611000000018</v>
      </c>
      <c r="G3611">
        <f t="shared" si="56"/>
        <v>1336.0544025083761</v>
      </c>
    </row>
    <row r="3612" spans="6:7" ht="12.75">
      <c r="F3612">
        <v>0.999612000000018</v>
      </c>
      <c r="G3612">
        <f t="shared" si="56"/>
        <v>1336.1255053093796</v>
      </c>
    </row>
    <row r="3613" spans="6:7" ht="12.75">
      <c r="F3613">
        <v>0.999613000000018</v>
      </c>
      <c r="G3613">
        <f t="shared" si="56"/>
        <v>1336.1967784386645</v>
      </c>
    </row>
    <row r="3614" spans="6:7" ht="12.75">
      <c r="F3614">
        <v>0.999614000000018</v>
      </c>
      <c r="G3614">
        <f t="shared" si="56"/>
        <v>1336.26822275062</v>
      </c>
    </row>
    <row r="3615" spans="6:7" ht="12.75">
      <c r="F3615">
        <v>0.999615000000018</v>
      </c>
      <c r="G3615">
        <f t="shared" si="56"/>
        <v>1336.3398391061323</v>
      </c>
    </row>
    <row r="3616" spans="6:7" ht="12.75">
      <c r="F3616">
        <v>0.999616000000018</v>
      </c>
      <c r="G3616">
        <f t="shared" si="56"/>
        <v>1336.411628372683</v>
      </c>
    </row>
    <row r="3617" spans="6:7" ht="12.75">
      <c r="F3617">
        <v>0.999617000000018</v>
      </c>
      <c r="G3617">
        <f t="shared" si="56"/>
        <v>1336.4835914244013</v>
      </c>
    </row>
    <row r="3618" spans="6:7" ht="12.75">
      <c r="F3618">
        <v>0.999618000000018</v>
      </c>
      <c r="G3618">
        <f t="shared" si="56"/>
        <v>1336.555729142164</v>
      </c>
    </row>
    <row r="3619" spans="6:7" ht="12.75">
      <c r="F3619">
        <v>0.999619000000018</v>
      </c>
      <c r="G3619">
        <f t="shared" si="56"/>
        <v>1336.628042413617</v>
      </c>
    </row>
    <row r="3620" spans="6:7" ht="12.75">
      <c r="F3620">
        <v>0.999620000000018</v>
      </c>
      <c r="G3620">
        <f t="shared" si="56"/>
        <v>1336.700532133279</v>
      </c>
    </row>
    <row r="3621" spans="6:7" ht="12.75">
      <c r="F3621">
        <v>0.999621000000018</v>
      </c>
      <c r="G3621">
        <f t="shared" si="56"/>
        <v>1336.773199202595</v>
      </c>
    </row>
    <row r="3622" spans="6:7" ht="12.75">
      <c r="F3622">
        <v>0.999622000000018</v>
      </c>
      <c r="G3622">
        <f t="shared" si="56"/>
        <v>1336.846044530042</v>
      </c>
    </row>
    <row r="3623" spans="6:7" ht="12.75">
      <c r="F3623">
        <v>0.999623000000018</v>
      </c>
      <c r="G3623">
        <f t="shared" si="56"/>
        <v>1336.9190690311534</v>
      </c>
    </row>
    <row r="3624" spans="6:7" ht="12.75">
      <c r="F3624">
        <v>0.999624000000018</v>
      </c>
      <c r="G3624">
        <f t="shared" si="56"/>
        <v>1336.9922736286253</v>
      </c>
    </row>
    <row r="3625" spans="6:7" ht="12.75">
      <c r="F3625">
        <v>0.999625000000018</v>
      </c>
      <c r="G3625">
        <f t="shared" si="56"/>
        <v>1337.0656592523765</v>
      </c>
    </row>
    <row r="3626" spans="6:7" ht="12.75">
      <c r="F3626">
        <v>0.999626000000018</v>
      </c>
      <c r="G3626">
        <f t="shared" si="56"/>
        <v>1337.1392268396555</v>
      </c>
    </row>
    <row r="3627" spans="6:7" ht="12.75">
      <c r="F3627">
        <v>0.999627000000018</v>
      </c>
      <c r="G3627">
        <f t="shared" si="56"/>
        <v>1337.21297733507</v>
      </c>
    </row>
    <row r="3628" spans="6:7" ht="12.75">
      <c r="F3628">
        <v>0.999628000000018</v>
      </c>
      <c r="G3628">
        <f t="shared" si="56"/>
        <v>1337.2869116906893</v>
      </c>
    </row>
    <row r="3629" spans="6:7" ht="12.75">
      <c r="F3629">
        <v>0.999629000000018</v>
      </c>
      <c r="G3629">
        <f t="shared" si="56"/>
        <v>1337.3610308661478</v>
      </c>
    </row>
    <row r="3630" spans="6:7" ht="12.75">
      <c r="F3630">
        <v>0.999630000000018</v>
      </c>
      <c r="G3630">
        <f t="shared" si="56"/>
        <v>1337.4353358286762</v>
      </c>
    </row>
    <row r="3631" spans="6:7" ht="12.75">
      <c r="F3631">
        <v>0.999631000000018</v>
      </c>
      <c r="G3631">
        <f t="shared" si="56"/>
        <v>1337.5098275532162</v>
      </c>
    </row>
    <row r="3632" spans="6:7" ht="12.75">
      <c r="F3632">
        <v>0.999632000000018</v>
      </c>
      <c r="G3632">
        <f t="shared" si="56"/>
        <v>1337.5845070224857</v>
      </c>
    </row>
    <row r="3633" spans="6:7" ht="12.75">
      <c r="F3633">
        <v>0.999633000000018</v>
      </c>
      <c r="G3633">
        <f t="shared" si="56"/>
        <v>1337.659375227096</v>
      </c>
    </row>
    <row r="3634" spans="6:7" ht="12.75">
      <c r="F3634">
        <v>0.999634000000018</v>
      </c>
      <c r="G3634">
        <f t="shared" si="56"/>
        <v>1337.734433165586</v>
      </c>
    </row>
    <row r="3635" spans="6:7" ht="12.75">
      <c r="F3635">
        <v>0.999635000000018</v>
      </c>
      <c r="G3635">
        <f t="shared" si="56"/>
        <v>1337.809681844543</v>
      </c>
    </row>
    <row r="3636" spans="6:7" ht="12.75">
      <c r="F3636">
        <v>0.999636000000018</v>
      </c>
      <c r="G3636">
        <f t="shared" si="56"/>
        <v>1337.8851222786707</v>
      </c>
    </row>
    <row r="3637" spans="6:7" ht="12.75">
      <c r="F3637">
        <v>0.999637000000018</v>
      </c>
      <c r="G3637">
        <f t="shared" si="56"/>
        <v>1337.9607554909117</v>
      </c>
    </row>
    <row r="3638" spans="6:7" ht="12.75">
      <c r="F3638">
        <v>0.999638000000018</v>
      </c>
      <c r="G3638">
        <f t="shared" si="56"/>
        <v>1338.0365825124884</v>
      </c>
    </row>
    <row r="3639" spans="6:7" ht="12.75">
      <c r="F3639">
        <v>0.999639000000018</v>
      </c>
      <c r="G3639">
        <f t="shared" si="56"/>
        <v>1338.112604383024</v>
      </c>
    </row>
    <row r="3640" spans="6:7" ht="12.75">
      <c r="F3640">
        <v>0.999640000000018</v>
      </c>
      <c r="G3640">
        <f t="shared" si="56"/>
        <v>1338.1888221506201</v>
      </c>
    </row>
    <row r="3641" spans="6:7" ht="12.75">
      <c r="F3641">
        <v>0.999641000000018</v>
      </c>
      <c r="G3641">
        <f t="shared" si="56"/>
        <v>1338.2652368719823</v>
      </c>
    </row>
    <row r="3642" spans="6:7" ht="12.75">
      <c r="F3642">
        <v>0.999642000000018</v>
      </c>
      <c r="G3642">
        <f t="shared" si="56"/>
        <v>1338.3418496124646</v>
      </c>
    </row>
    <row r="3643" spans="6:7" ht="12.75">
      <c r="F3643">
        <v>0.999643000000018</v>
      </c>
      <c r="G3643">
        <f t="shared" si="56"/>
        <v>1338.4186614461976</v>
      </c>
    </row>
    <row r="3644" spans="6:7" ht="12.75">
      <c r="F3644">
        <v>0.999644000000019</v>
      </c>
      <c r="G3644">
        <f t="shared" si="56"/>
        <v>1338.4956734562472</v>
      </c>
    </row>
    <row r="3645" spans="6:7" ht="12.75">
      <c r="F3645">
        <v>0.999645000000019</v>
      </c>
      <c r="G3645">
        <f t="shared" si="56"/>
        <v>1338.5728867344387</v>
      </c>
    </row>
    <row r="3646" spans="6:7" ht="12.75">
      <c r="F3646">
        <v>0.999646000000019</v>
      </c>
      <c r="G3646">
        <f t="shared" si="56"/>
        <v>1338.6503023818664</v>
      </c>
    </row>
    <row r="3647" spans="6:7" ht="12.75">
      <c r="F3647">
        <v>0.999647000000019</v>
      </c>
      <c r="G3647">
        <f t="shared" si="56"/>
        <v>1338.7279215087212</v>
      </c>
    </row>
    <row r="3648" spans="6:7" ht="12.75">
      <c r="F3648">
        <v>0.999648000000019</v>
      </c>
      <c r="G3648">
        <f t="shared" si="56"/>
        <v>1338.8057452344544</v>
      </c>
    </row>
    <row r="3649" spans="6:7" ht="12.75">
      <c r="F3649">
        <v>0.999649000000019</v>
      </c>
      <c r="G3649">
        <f t="shared" si="56"/>
        <v>1338.8837746879142</v>
      </c>
    </row>
    <row r="3650" spans="6:7" ht="12.75">
      <c r="F3650">
        <v>0.999650000000019</v>
      </c>
      <c r="G3650">
        <f t="shared" si="56"/>
        <v>1338.9620110074006</v>
      </c>
    </row>
    <row r="3651" spans="6:7" ht="12.75">
      <c r="F3651">
        <v>0.999651000000019</v>
      </c>
      <c r="G3651">
        <f t="shared" si="56"/>
        <v>1339.040455340807</v>
      </c>
    </row>
    <row r="3652" spans="6:7" ht="12.75">
      <c r="F3652">
        <v>0.999652000000019</v>
      </c>
      <c r="G3652">
        <f aca="true" t="shared" si="57" ref="G3652:G3715">NORMINV(F3652,Mean,Stddev)</f>
        <v>1339.1191088457103</v>
      </c>
    </row>
    <row r="3653" spans="6:7" ht="12.75">
      <c r="F3653">
        <v>0.999653000000019</v>
      </c>
      <c r="G3653">
        <f t="shared" si="57"/>
        <v>1339.1979726895174</v>
      </c>
    </row>
    <row r="3654" spans="6:7" ht="12.75">
      <c r="F3654">
        <v>0.999654000000019</v>
      </c>
      <c r="G3654">
        <f t="shared" si="57"/>
        <v>1339.2770480495226</v>
      </c>
    </row>
    <row r="3655" spans="6:7" ht="12.75">
      <c r="F3655">
        <v>0.999655000000019</v>
      </c>
      <c r="G3655">
        <f t="shared" si="57"/>
        <v>1339.3563361130484</v>
      </c>
    </row>
    <row r="3656" spans="6:7" ht="12.75">
      <c r="F3656">
        <v>0.999656000000019</v>
      </c>
      <c r="G3656">
        <f t="shared" si="57"/>
        <v>1339.435838077586</v>
      </c>
    </row>
    <row r="3657" spans="6:7" ht="12.75">
      <c r="F3657">
        <v>0.999657000000019</v>
      </c>
      <c r="G3657">
        <f t="shared" si="57"/>
        <v>1339.5155551508592</v>
      </c>
    </row>
    <row r="3658" spans="6:7" ht="12.75">
      <c r="F3658">
        <v>0.999658000000019</v>
      </c>
      <c r="G3658">
        <f t="shared" si="57"/>
        <v>1339.595488550978</v>
      </c>
    </row>
    <row r="3659" spans="6:7" ht="12.75">
      <c r="F3659">
        <v>0.999659000000019</v>
      </c>
      <c r="G3659">
        <f t="shared" si="57"/>
        <v>1339.6756395065404</v>
      </c>
    </row>
    <row r="3660" spans="6:7" ht="12.75">
      <c r="F3660">
        <v>0.999660000000019</v>
      </c>
      <c r="G3660">
        <f t="shared" si="57"/>
        <v>1339.7560092567899</v>
      </c>
    </row>
    <row r="3661" spans="6:7" ht="12.75">
      <c r="F3661">
        <v>0.999661000000019</v>
      </c>
      <c r="G3661">
        <f t="shared" si="57"/>
        <v>1339.8365990516852</v>
      </c>
    </row>
    <row r="3662" spans="6:7" ht="12.75">
      <c r="F3662">
        <v>0.999662000000019</v>
      </c>
      <c r="G3662">
        <f t="shared" si="57"/>
        <v>1339.917410152061</v>
      </c>
    </row>
    <row r="3663" spans="6:7" ht="12.75">
      <c r="F3663">
        <v>0.999663000000019</v>
      </c>
      <c r="G3663">
        <f t="shared" si="57"/>
        <v>1339.9984438297379</v>
      </c>
    </row>
    <row r="3664" spans="6:7" ht="12.75">
      <c r="F3664">
        <v>0.999664000000019</v>
      </c>
      <c r="G3664">
        <f t="shared" si="57"/>
        <v>1340.0797013676856</v>
      </c>
    </row>
    <row r="3665" spans="6:7" ht="12.75">
      <c r="F3665">
        <v>0.999665000000019</v>
      </c>
      <c r="G3665">
        <f t="shared" si="57"/>
        <v>1340.1611840601017</v>
      </c>
    </row>
    <row r="3666" spans="6:7" ht="12.75">
      <c r="F3666">
        <v>0.999666000000019</v>
      </c>
      <c r="G3666">
        <f t="shared" si="57"/>
        <v>1340.242893212579</v>
      </c>
    </row>
    <row r="3667" spans="6:7" ht="12.75">
      <c r="F3667">
        <v>0.999667000000019</v>
      </c>
      <c r="G3667">
        <f t="shared" si="57"/>
        <v>1340.3248301422225</v>
      </c>
    </row>
    <row r="3668" spans="6:7" ht="12.75">
      <c r="F3668">
        <v>0.999668000000019</v>
      </c>
      <c r="G3668">
        <f t="shared" si="57"/>
        <v>1340.406996177823</v>
      </c>
    </row>
    <row r="3669" spans="6:7" ht="12.75">
      <c r="F3669">
        <v>0.999669000000019</v>
      </c>
      <c r="G3669">
        <f t="shared" si="57"/>
        <v>1340.4893926599402</v>
      </c>
    </row>
    <row r="3670" spans="6:7" ht="12.75">
      <c r="F3670">
        <v>0.999670000000019</v>
      </c>
      <c r="G3670">
        <f t="shared" si="57"/>
        <v>1340.5720209410808</v>
      </c>
    </row>
    <row r="3671" spans="6:7" ht="12.75">
      <c r="F3671">
        <v>0.999671000000019</v>
      </c>
      <c r="G3671">
        <f t="shared" si="57"/>
        <v>1340.654882385823</v>
      </c>
    </row>
    <row r="3672" spans="6:7" ht="12.75">
      <c r="F3672">
        <v>0.999672000000019</v>
      </c>
      <c r="G3672">
        <f t="shared" si="57"/>
        <v>1340.7379783709976</v>
      </c>
    </row>
    <row r="3673" spans="6:7" ht="12.75">
      <c r="F3673">
        <v>0.999673000000019</v>
      </c>
      <c r="G3673">
        <f t="shared" si="57"/>
        <v>1340.8213102857812</v>
      </c>
    </row>
    <row r="3674" spans="6:7" ht="12.75">
      <c r="F3674">
        <v>0.999674000000019</v>
      </c>
      <c r="G3674">
        <f t="shared" si="57"/>
        <v>1340.9048795318822</v>
      </c>
    </row>
    <row r="3675" spans="6:7" ht="12.75">
      <c r="F3675">
        <v>0.999675000000019</v>
      </c>
      <c r="G3675">
        <f t="shared" si="57"/>
        <v>1340.988687523673</v>
      </c>
    </row>
    <row r="3676" spans="6:7" ht="12.75">
      <c r="F3676">
        <v>0.999676000000019</v>
      </c>
      <c r="G3676">
        <f t="shared" si="57"/>
        <v>1341.0727356883826</v>
      </c>
    </row>
    <row r="3677" spans="6:7" ht="12.75">
      <c r="F3677">
        <v>0.999677000000019</v>
      </c>
      <c r="G3677">
        <f t="shared" si="57"/>
        <v>1341.157025466197</v>
      </c>
    </row>
    <row r="3678" spans="6:7" ht="12.75">
      <c r="F3678">
        <v>0.999678000000019</v>
      </c>
      <c r="G3678">
        <f t="shared" si="57"/>
        <v>1341.2415583104546</v>
      </c>
    </row>
    <row r="3679" spans="6:7" ht="12.75">
      <c r="F3679">
        <v>0.99967900000002</v>
      </c>
      <c r="G3679">
        <f t="shared" si="57"/>
        <v>1341.326335687874</v>
      </c>
    </row>
    <row r="3680" spans="6:7" ht="12.75">
      <c r="F3680">
        <v>0.99968000000002</v>
      </c>
      <c r="G3680">
        <f t="shared" si="57"/>
        <v>1341.4113590784168</v>
      </c>
    </row>
    <row r="3681" spans="6:7" ht="12.75">
      <c r="F3681">
        <v>0.99968100000002</v>
      </c>
      <c r="G3681">
        <f t="shared" si="57"/>
        <v>1341.4966299759049</v>
      </c>
    </row>
    <row r="3682" spans="6:7" ht="12.75">
      <c r="F3682">
        <v>0.99968200000002</v>
      </c>
      <c r="G3682">
        <f t="shared" si="57"/>
        <v>1341.5821498878886</v>
      </c>
    </row>
    <row r="3683" spans="6:7" ht="12.75">
      <c r="F3683">
        <v>0.99968300000002</v>
      </c>
      <c r="G3683">
        <f t="shared" si="57"/>
        <v>1341.6679203358844</v>
      </c>
    </row>
    <row r="3684" spans="6:7" ht="12.75">
      <c r="F3684">
        <v>0.99968400000002</v>
      </c>
      <c r="G3684">
        <f t="shared" si="57"/>
        <v>1341.7539428555867</v>
      </c>
    </row>
    <row r="3685" spans="6:7" ht="12.75">
      <c r="F3685">
        <v>0.99968500000002</v>
      </c>
      <c r="G3685">
        <f t="shared" si="57"/>
        <v>1341.8402189969877</v>
      </c>
    </row>
    <row r="3686" spans="6:7" ht="12.75">
      <c r="F3686">
        <v>0.99968600000002</v>
      </c>
      <c r="G3686">
        <f t="shared" si="57"/>
        <v>1341.9267503245856</v>
      </c>
    </row>
    <row r="3687" spans="6:7" ht="12.75">
      <c r="F3687">
        <v>0.99968700000002</v>
      </c>
      <c r="G3687">
        <f t="shared" si="57"/>
        <v>1342.013538417596</v>
      </c>
    </row>
    <row r="3688" spans="6:7" ht="12.75">
      <c r="F3688">
        <v>0.99968800000002</v>
      </c>
      <c r="G3688">
        <f t="shared" si="57"/>
        <v>1342.1005848700806</v>
      </c>
    </row>
    <row r="3689" spans="6:7" ht="12.75">
      <c r="F3689">
        <v>0.99968900000002</v>
      </c>
      <c r="G3689">
        <f t="shared" si="57"/>
        <v>1342.187891291172</v>
      </c>
    </row>
    <row r="3690" spans="6:7" ht="12.75">
      <c r="F3690">
        <v>0.99969000000002</v>
      </c>
      <c r="G3690">
        <f t="shared" si="57"/>
        <v>1342.2754593052484</v>
      </c>
    </row>
    <row r="3691" spans="6:7" ht="12.75">
      <c r="F3691">
        <v>0.99969100000002</v>
      </c>
      <c r="G3691">
        <f t="shared" si="57"/>
        <v>1342.363290552164</v>
      </c>
    </row>
    <row r="3692" spans="6:7" ht="12.75">
      <c r="F3692">
        <v>0.99969200000002</v>
      </c>
      <c r="G3692">
        <f t="shared" si="57"/>
        <v>1342.4513866873913</v>
      </c>
    </row>
    <row r="3693" spans="6:7" ht="12.75">
      <c r="F3693">
        <v>0.99969300000002</v>
      </c>
      <c r="G3693">
        <f t="shared" si="57"/>
        <v>1342.539749382258</v>
      </c>
    </row>
    <row r="3694" spans="6:7" ht="12.75">
      <c r="F3694">
        <v>0.99969400000002</v>
      </c>
      <c r="G3694">
        <f t="shared" si="57"/>
        <v>1342.628380324133</v>
      </c>
    </row>
    <row r="3695" spans="6:7" ht="12.75">
      <c r="F3695">
        <v>0.99969500000002</v>
      </c>
      <c r="G3695">
        <f t="shared" si="57"/>
        <v>1342.7172812166734</v>
      </c>
    </row>
    <row r="3696" spans="6:7" ht="12.75">
      <c r="F3696">
        <v>0.99969600000002</v>
      </c>
      <c r="G3696">
        <f t="shared" si="57"/>
        <v>1342.8064537799742</v>
      </c>
    </row>
    <row r="3697" spans="6:7" ht="12.75">
      <c r="F3697">
        <v>0.99969700000002</v>
      </c>
      <c r="G3697">
        <f t="shared" si="57"/>
        <v>1342.8958997508234</v>
      </c>
    </row>
    <row r="3698" spans="6:7" ht="12.75">
      <c r="F3698">
        <v>0.99969800000002</v>
      </c>
      <c r="G3698">
        <f t="shared" si="57"/>
        <v>1342.9856208829</v>
      </c>
    </row>
    <row r="3699" spans="6:7" ht="12.75">
      <c r="F3699">
        <v>0.99969900000002</v>
      </c>
      <c r="G3699">
        <f t="shared" si="57"/>
        <v>1343.0756189470335</v>
      </c>
    </row>
    <row r="3700" spans="6:7" ht="12.75">
      <c r="F3700">
        <v>0.99970000000002</v>
      </c>
      <c r="G3700">
        <f t="shared" si="57"/>
        <v>1343.1658957313698</v>
      </c>
    </row>
    <row r="3701" spans="6:7" ht="12.75">
      <c r="F3701">
        <v>0.99970100000002</v>
      </c>
      <c r="G3701">
        <f t="shared" si="57"/>
        <v>1343.2564530416398</v>
      </c>
    </row>
    <row r="3702" spans="6:7" ht="12.75">
      <c r="F3702">
        <v>0.99970200000002</v>
      </c>
      <c r="G3702">
        <f t="shared" si="57"/>
        <v>1343.3472927013713</v>
      </c>
    </row>
    <row r="3703" spans="6:7" ht="12.75">
      <c r="F3703">
        <v>0.99970300000002</v>
      </c>
      <c r="G3703">
        <f t="shared" si="57"/>
        <v>1343.4384165521656</v>
      </c>
    </row>
    <row r="3704" spans="6:7" ht="12.75">
      <c r="F3704">
        <v>0.99970400000002</v>
      </c>
      <c r="G3704">
        <f t="shared" si="57"/>
        <v>1343.5298264538774</v>
      </c>
    </row>
    <row r="3705" spans="6:7" ht="12.75">
      <c r="F3705">
        <v>0.99970500000002</v>
      </c>
      <c r="G3705">
        <f t="shared" si="57"/>
        <v>1343.621524284898</v>
      </c>
    </row>
    <row r="3706" spans="6:7" ht="12.75">
      <c r="F3706">
        <v>0.99970600000002</v>
      </c>
      <c r="G3706">
        <f t="shared" si="57"/>
        <v>1343.713511942385</v>
      </c>
    </row>
    <row r="3707" spans="6:7" ht="12.75">
      <c r="F3707">
        <v>0.99970700000002</v>
      </c>
      <c r="G3707">
        <f t="shared" si="57"/>
        <v>1343.8057913425544</v>
      </c>
    </row>
    <row r="3708" spans="6:7" ht="12.75">
      <c r="F3708">
        <v>0.99970800000002</v>
      </c>
      <c r="G3708">
        <f t="shared" si="57"/>
        <v>1343.8983644208765</v>
      </c>
    </row>
    <row r="3709" spans="6:7" ht="12.75">
      <c r="F3709">
        <v>0.99970900000002</v>
      </c>
      <c r="G3709">
        <f t="shared" si="57"/>
        <v>1343.9912331323771</v>
      </c>
    </row>
    <row r="3710" spans="6:7" ht="12.75">
      <c r="F3710">
        <v>0.99971000000002</v>
      </c>
      <c r="G3710">
        <f t="shared" si="57"/>
        <v>1344.0843994518839</v>
      </c>
    </row>
    <row r="3711" spans="6:7" ht="12.75">
      <c r="F3711">
        <v>0.99971100000002</v>
      </c>
      <c r="G3711">
        <f t="shared" si="57"/>
        <v>1344.1778653743359</v>
      </c>
    </row>
    <row r="3712" spans="6:7" ht="12.75">
      <c r="F3712">
        <v>0.99971200000002</v>
      </c>
      <c r="G3712">
        <f t="shared" si="57"/>
        <v>1344.271632914997</v>
      </c>
    </row>
    <row r="3713" spans="6:7" ht="12.75">
      <c r="F3713">
        <v>0.999713000000021</v>
      </c>
      <c r="G3713">
        <f t="shared" si="57"/>
        <v>1344.3657041098616</v>
      </c>
    </row>
    <row r="3714" spans="6:7" ht="12.75">
      <c r="F3714">
        <v>0.999714000000021</v>
      </c>
      <c r="G3714">
        <f t="shared" si="57"/>
        <v>1344.4600810155912</v>
      </c>
    </row>
    <row r="3715" spans="6:7" ht="12.75">
      <c r="F3715">
        <v>0.999715000000021</v>
      </c>
      <c r="G3715">
        <f t="shared" si="57"/>
        <v>1344.5547657103075</v>
      </c>
    </row>
    <row r="3716" spans="6:7" ht="12.75">
      <c r="F3716">
        <v>0.999716000000021</v>
      </c>
      <c r="G3716">
        <f aca="true" t="shared" si="58" ref="G3716:G3779">NORMINV(F3716,Mean,Stddev)</f>
        <v>1344.6497602935515</v>
      </c>
    </row>
    <row r="3717" spans="6:7" ht="12.75">
      <c r="F3717">
        <v>0.999717000000021</v>
      </c>
      <c r="G3717">
        <f t="shared" si="58"/>
        <v>1344.745066886655</v>
      </c>
    </row>
    <row r="3718" spans="6:7" ht="12.75">
      <c r="F3718">
        <v>0.999718000000021</v>
      </c>
      <c r="G3718">
        <f t="shared" si="58"/>
        <v>1344.8406876330882</v>
      </c>
    </row>
    <row r="3719" spans="6:7" ht="12.75">
      <c r="F3719">
        <v>0.999719000000021</v>
      </c>
      <c r="G3719">
        <f t="shared" si="58"/>
        <v>1344.936624698707</v>
      </c>
    </row>
    <row r="3720" spans="6:7" ht="12.75">
      <c r="F3720">
        <v>0.999720000000021</v>
      </c>
      <c r="G3720">
        <f t="shared" si="58"/>
        <v>1345.0328802721078</v>
      </c>
    </row>
    <row r="3721" spans="6:7" ht="12.75">
      <c r="F3721">
        <v>0.999721000000021</v>
      </c>
      <c r="G3721">
        <f t="shared" si="58"/>
        <v>1345.1294565649307</v>
      </c>
    </row>
    <row r="3722" spans="6:7" ht="12.75">
      <c r="F3722">
        <v>0.999722000000021</v>
      </c>
      <c r="G3722">
        <f t="shared" si="58"/>
        <v>1345.226355812226</v>
      </c>
    </row>
    <row r="3723" spans="6:7" ht="12.75">
      <c r="F3723">
        <v>0.999723000000021</v>
      </c>
      <c r="G3723">
        <f t="shared" si="58"/>
        <v>1345.3235802727245</v>
      </c>
    </row>
    <row r="3724" spans="6:7" ht="12.75">
      <c r="F3724">
        <v>0.999724000000021</v>
      </c>
      <c r="G3724">
        <f t="shared" si="58"/>
        <v>1345.421132229217</v>
      </c>
    </row>
    <row r="3725" spans="6:7" ht="12.75">
      <c r="F3725">
        <v>0.999725000000021</v>
      </c>
      <c r="G3725">
        <f t="shared" si="58"/>
        <v>1345.5190139888782</v>
      </c>
    </row>
    <row r="3726" spans="6:7" ht="12.75">
      <c r="F3726">
        <v>0.999726000000021</v>
      </c>
      <c r="G3726">
        <f t="shared" si="58"/>
        <v>1345.6172278836611</v>
      </c>
    </row>
    <row r="3727" spans="6:7" ht="12.75">
      <c r="F3727">
        <v>0.999727000000021</v>
      </c>
      <c r="G3727">
        <f t="shared" si="58"/>
        <v>1345.715776270588</v>
      </c>
    </row>
    <row r="3728" spans="6:7" ht="12.75">
      <c r="F3728">
        <v>0.999728000000021</v>
      </c>
      <c r="G3728">
        <f t="shared" si="58"/>
        <v>1345.814661532158</v>
      </c>
    </row>
    <row r="3729" spans="6:7" ht="12.75">
      <c r="F3729">
        <v>0.999729000000021</v>
      </c>
      <c r="G3729">
        <f t="shared" si="58"/>
        <v>1345.9138860766946</v>
      </c>
    </row>
    <row r="3730" spans="6:7" ht="12.75">
      <c r="F3730">
        <v>0.999730000000021</v>
      </c>
      <c r="G3730">
        <f t="shared" si="58"/>
        <v>1346.0134523387674</v>
      </c>
    </row>
    <row r="3731" spans="6:7" ht="12.75">
      <c r="F3731">
        <v>0.999731000000021</v>
      </c>
      <c r="G3731">
        <f t="shared" si="58"/>
        <v>1346.1133627795098</v>
      </c>
    </row>
    <row r="3732" spans="6:7" ht="12.75">
      <c r="F3732">
        <v>0.999732000000021</v>
      </c>
      <c r="G3732">
        <f t="shared" si="58"/>
        <v>1346.2136198870535</v>
      </c>
    </row>
    <row r="3733" spans="6:7" ht="12.75">
      <c r="F3733">
        <v>0.999733000000021</v>
      </c>
      <c r="G3733">
        <f t="shared" si="58"/>
        <v>1346.3142261769042</v>
      </c>
    </row>
    <row r="3734" spans="6:7" ht="12.75">
      <c r="F3734">
        <v>0.999734000000021</v>
      </c>
      <c r="G3734">
        <f t="shared" si="58"/>
        <v>1346.4151841923926</v>
      </c>
    </row>
    <row r="3735" spans="6:7" ht="12.75">
      <c r="F3735">
        <v>0.999735000000021</v>
      </c>
      <c r="G3735">
        <f t="shared" si="58"/>
        <v>1346.5164965050199</v>
      </c>
    </row>
    <row r="3736" spans="6:7" ht="12.75">
      <c r="F3736">
        <v>0.999736000000021</v>
      </c>
      <c r="G3736">
        <f t="shared" si="58"/>
        <v>1346.6181657149234</v>
      </c>
    </row>
    <row r="3737" spans="6:7" ht="12.75">
      <c r="F3737">
        <v>0.999737000000021</v>
      </c>
      <c r="G3737">
        <f t="shared" si="58"/>
        <v>1346.7201944512826</v>
      </c>
    </row>
    <row r="3738" spans="6:7" ht="12.75">
      <c r="F3738">
        <v>0.999738000000021</v>
      </c>
      <c r="G3738">
        <f t="shared" si="58"/>
        <v>1346.8225853728013</v>
      </c>
    </row>
    <row r="3739" spans="6:7" ht="12.75">
      <c r="F3739">
        <v>0.999739000000021</v>
      </c>
      <c r="G3739">
        <f t="shared" si="58"/>
        <v>1346.9253411680847</v>
      </c>
    </row>
    <row r="3740" spans="6:7" ht="12.75">
      <c r="F3740">
        <v>0.999740000000021</v>
      </c>
      <c r="G3740">
        <f t="shared" si="58"/>
        <v>1347.028464556127</v>
      </c>
    </row>
    <row r="3741" spans="6:7" ht="12.75">
      <c r="F3741">
        <v>0.999741000000021</v>
      </c>
      <c r="G3741">
        <f t="shared" si="58"/>
        <v>1347.1319582868073</v>
      </c>
    </row>
    <row r="3742" spans="6:7" ht="12.75">
      <c r="F3742">
        <v>0.999742000000021</v>
      </c>
      <c r="G3742">
        <f t="shared" si="58"/>
        <v>1347.2358251412923</v>
      </c>
    </row>
    <row r="3743" spans="6:7" ht="12.75">
      <c r="F3743">
        <v>0.999743000000021</v>
      </c>
      <c r="G3743">
        <f t="shared" si="58"/>
        <v>1347.3400679325628</v>
      </c>
    </row>
    <row r="3744" spans="6:7" ht="12.75">
      <c r="F3744">
        <v>0.999744000000021</v>
      </c>
      <c r="G3744">
        <f t="shared" si="58"/>
        <v>1347.4446895058782</v>
      </c>
    </row>
    <row r="3745" spans="6:7" ht="12.75">
      <c r="F3745">
        <v>0.999745000000021</v>
      </c>
      <c r="G3745">
        <f t="shared" si="58"/>
        <v>1347.5496927393235</v>
      </c>
    </row>
    <row r="3746" spans="6:7" ht="12.75">
      <c r="F3746">
        <v>0.999746000000021</v>
      </c>
      <c r="G3746">
        <f t="shared" si="58"/>
        <v>1347.6550805442473</v>
      </c>
    </row>
    <row r="3747" spans="6:7" ht="12.75">
      <c r="F3747">
        <v>0.999747000000021</v>
      </c>
      <c r="G3747">
        <f t="shared" si="58"/>
        <v>1347.7608558658262</v>
      </c>
    </row>
    <row r="3748" spans="6:7" ht="12.75">
      <c r="F3748">
        <v>0.999748000000022</v>
      </c>
      <c r="G3748">
        <f t="shared" si="58"/>
        <v>1347.8670216836765</v>
      </c>
    </row>
    <row r="3749" spans="6:7" ht="12.75">
      <c r="F3749">
        <v>0.999749000000022</v>
      </c>
      <c r="G3749">
        <f t="shared" si="58"/>
        <v>1347.9735810120164</v>
      </c>
    </row>
    <row r="3750" spans="6:7" ht="12.75">
      <c r="F3750">
        <v>0.999750000000022</v>
      </c>
      <c r="G3750">
        <f t="shared" si="58"/>
        <v>1348.08053690078</v>
      </c>
    </row>
    <row r="3751" spans="6:7" ht="12.75">
      <c r="F3751">
        <v>0.999751000000022</v>
      </c>
      <c r="G3751">
        <f t="shared" si="58"/>
        <v>1348.187892435802</v>
      </c>
    </row>
    <row r="3752" spans="6:7" ht="12.75">
      <c r="F3752">
        <v>0.999752000000022</v>
      </c>
      <c r="G3752">
        <f t="shared" si="58"/>
        <v>1348.2956507394706</v>
      </c>
    </row>
    <row r="3753" spans="6:7" ht="12.75">
      <c r="F3753">
        <v>0.999753000000022</v>
      </c>
      <c r="G3753">
        <f t="shared" si="58"/>
        <v>1348.4038149713592</v>
      </c>
    </row>
    <row r="3754" spans="6:7" ht="12.75">
      <c r="F3754">
        <v>0.999754000000022</v>
      </c>
      <c r="G3754">
        <f t="shared" si="58"/>
        <v>1348.512388328749</v>
      </c>
    </row>
    <row r="3755" spans="6:7" ht="12.75">
      <c r="F3755">
        <v>0.999755000000022</v>
      </c>
      <c r="G3755">
        <f t="shared" si="58"/>
        <v>1348.6213740472838</v>
      </c>
    </row>
    <row r="3756" spans="6:7" ht="12.75">
      <c r="F3756">
        <v>0.999756000000022</v>
      </c>
      <c r="G3756">
        <f t="shared" si="58"/>
        <v>1348.7307754015642</v>
      </c>
    </row>
    <row r="3757" spans="6:7" ht="12.75">
      <c r="F3757">
        <v>0.999757000000022</v>
      </c>
      <c r="G3757">
        <f t="shared" si="58"/>
        <v>1348.840595705829</v>
      </c>
    </row>
    <row r="3758" spans="6:7" ht="12.75">
      <c r="F3758">
        <v>0.999758000000022</v>
      </c>
      <c r="G3758">
        <f t="shared" si="58"/>
        <v>1348.9508383145258</v>
      </c>
    </row>
    <row r="3759" spans="6:7" ht="12.75">
      <c r="F3759">
        <v>0.999759000000022</v>
      </c>
      <c r="G3759">
        <f t="shared" si="58"/>
        <v>1349.0615066230173</v>
      </c>
    </row>
    <row r="3760" spans="6:7" ht="12.75">
      <c r="F3760">
        <v>0.999760000000022</v>
      </c>
      <c r="G3760">
        <f t="shared" si="58"/>
        <v>1349.1726040682292</v>
      </c>
    </row>
    <row r="3761" spans="6:7" ht="12.75">
      <c r="F3761">
        <v>0.999761000000022</v>
      </c>
      <c r="G3761">
        <f t="shared" si="58"/>
        <v>1349.284134129383</v>
      </c>
    </row>
    <row r="3762" spans="6:7" ht="12.75">
      <c r="F3762">
        <v>0.999762000000022</v>
      </c>
      <c r="G3762">
        <f t="shared" si="58"/>
        <v>1349.3961003286224</v>
      </c>
    </row>
    <row r="3763" spans="6:7" ht="12.75">
      <c r="F3763">
        <v>0.999763000000022</v>
      </c>
      <c r="G3763">
        <f t="shared" si="58"/>
        <v>1349.5085062317762</v>
      </c>
    </row>
    <row r="3764" spans="6:7" ht="12.75">
      <c r="F3764">
        <v>0.999764000000022</v>
      </c>
      <c r="G3764">
        <f t="shared" si="58"/>
        <v>1349.6213554490623</v>
      </c>
    </row>
    <row r="3765" spans="6:7" ht="12.75">
      <c r="F3765">
        <v>0.999765000000022</v>
      </c>
      <c r="G3765">
        <f t="shared" si="58"/>
        <v>1349.7346516358816</v>
      </c>
    </row>
    <row r="3766" spans="6:7" ht="12.75">
      <c r="F3766">
        <v>0.999766000000022</v>
      </c>
      <c r="G3766">
        <f t="shared" si="58"/>
        <v>1349.8483984935033</v>
      </c>
    </row>
    <row r="3767" spans="6:7" ht="12.75">
      <c r="F3767">
        <v>0.999767000000022</v>
      </c>
      <c r="G3767">
        <f t="shared" si="58"/>
        <v>1349.96259976989</v>
      </c>
    </row>
    <row r="3768" spans="6:7" ht="12.75">
      <c r="F3768">
        <v>0.999768000000022</v>
      </c>
      <c r="G3768">
        <f t="shared" si="58"/>
        <v>1350.0772592604653</v>
      </c>
    </row>
    <row r="3769" spans="6:7" ht="12.75">
      <c r="F3769">
        <v>0.999769000000022</v>
      </c>
      <c r="G3769">
        <f t="shared" si="58"/>
        <v>1350.1923808089755</v>
      </c>
    </row>
    <row r="3770" spans="6:7" ht="12.75">
      <c r="F3770">
        <v>0.999770000000022</v>
      </c>
      <c r="G3770">
        <f t="shared" si="58"/>
        <v>1350.307968308237</v>
      </c>
    </row>
    <row r="3771" spans="6:7" ht="12.75">
      <c r="F3771">
        <v>0.999771000000022</v>
      </c>
      <c r="G3771">
        <f t="shared" si="58"/>
        <v>1350.4240257010215</v>
      </c>
    </row>
    <row r="3772" spans="6:7" ht="12.75">
      <c r="F3772">
        <v>0.999772000000022</v>
      </c>
      <c r="G3772">
        <f t="shared" si="58"/>
        <v>1350.5405569809568</v>
      </c>
    </row>
    <row r="3773" spans="6:7" ht="12.75">
      <c r="F3773">
        <v>0.999773000000022</v>
      </c>
      <c r="G3773">
        <f t="shared" si="58"/>
        <v>1350.6575661933302</v>
      </c>
    </row>
    <row r="3774" spans="6:7" ht="12.75">
      <c r="F3774">
        <v>0.999774000000022</v>
      </c>
      <c r="G3774">
        <f t="shared" si="58"/>
        <v>1350.7750574360425</v>
      </c>
    </row>
    <row r="3775" spans="6:7" ht="12.75">
      <c r="F3775">
        <v>0.999775000000022</v>
      </c>
      <c r="G3775">
        <f t="shared" si="58"/>
        <v>1350.893034860502</v>
      </c>
    </row>
    <row r="3776" spans="6:7" ht="12.75">
      <c r="F3776">
        <v>0.999776000000022</v>
      </c>
      <c r="G3776">
        <f t="shared" si="58"/>
        <v>1351.011502672617</v>
      </c>
    </row>
    <row r="3777" spans="6:7" ht="12.75">
      <c r="F3777">
        <v>0.999777000000022</v>
      </c>
      <c r="G3777">
        <f t="shared" si="58"/>
        <v>1351.1304651336807</v>
      </c>
    </row>
    <row r="3778" spans="6:7" ht="12.75">
      <c r="F3778">
        <v>0.999778000000022</v>
      </c>
      <c r="G3778">
        <f t="shared" si="58"/>
        <v>1351.249926561405</v>
      </c>
    </row>
    <row r="3779" spans="6:7" ht="12.75">
      <c r="F3779">
        <v>0.999779000000022</v>
      </c>
      <c r="G3779">
        <f t="shared" si="58"/>
        <v>1351.3698913309001</v>
      </c>
    </row>
    <row r="3780" spans="6:7" ht="12.75">
      <c r="F3780">
        <v>0.999780000000022</v>
      </c>
      <c r="G3780">
        <f aca="true" t="shared" si="59" ref="G3780:G3843">NORMINV(F3780,Mean,Stddev)</f>
        <v>1351.490363875756</v>
      </c>
    </row>
    <row r="3781" spans="6:7" ht="12.75">
      <c r="F3781">
        <v>0.999781000000022</v>
      </c>
      <c r="G3781">
        <f t="shared" si="59"/>
        <v>1351.6113486890124</v>
      </c>
    </row>
    <row r="3782" spans="6:7" ht="12.75">
      <c r="F3782">
        <v>0.999782000000022</v>
      </c>
      <c r="G3782">
        <f t="shared" si="59"/>
        <v>1351.7328503242866</v>
      </c>
    </row>
    <row r="3783" spans="6:7" ht="12.75">
      <c r="F3783">
        <v>0.999783000000023</v>
      </c>
      <c r="G3783">
        <f t="shared" si="59"/>
        <v>1351.854873396969</v>
      </c>
    </row>
    <row r="3784" spans="6:7" ht="12.75">
      <c r="F3784">
        <v>0.999784000000023</v>
      </c>
      <c r="G3784">
        <f t="shared" si="59"/>
        <v>1351.9774225849123</v>
      </c>
    </row>
    <row r="3785" spans="6:7" ht="12.75">
      <c r="F3785">
        <v>0.999785000000023</v>
      </c>
      <c r="G3785">
        <f t="shared" si="59"/>
        <v>1352.100502630232</v>
      </c>
    </row>
    <row r="3786" spans="6:7" ht="12.75">
      <c r="F3786">
        <v>0.999786000000023</v>
      </c>
      <c r="G3786">
        <f t="shared" si="59"/>
        <v>1352.2241183400506</v>
      </c>
    </row>
    <row r="3787" spans="6:7" ht="12.75">
      <c r="F3787">
        <v>0.999787000000023</v>
      </c>
      <c r="G3787">
        <f t="shared" si="59"/>
        <v>1352.3482745877943</v>
      </c>
    </row>
    <row r="3788" spans="6:7" ht="12.75">
      <c r="F3788">
        <v>0.999788000000023</v>
      </c>
      <c r="G3788">
        <f t="shared" si="59"/>
        <v>1352.4729763144821</v>
      </c>
    </row>
    <row r="3789" spans="6:7" ht="12.75">
      <c r="F3789">
        <v>0.999789000000023</v>
      </c>
      <c r="G3789">
        <f t="shared" si="59"/>
        <v>1352.598228529902</v>
      </c>
    </row>
    <row r="3790" spans="6:7" ht="12.75">
      <c r="F3790">
        <v>0.999790000000023</v>
      </c>
      <c r="G3790">
        <f t="shared" si="59"/>
        <v>1352.7240363139565</v>
      </c>
    </row>
    <row r="3791" spans="6:7" ht="12.75">
      <c r="F3791">
        <v>0.999791000000023</v>
      </c>
      <c r="G3791">
        <f t="shared" si="59"/>
        <v>1352.8504048179577</v>
      </c>
    </row>
    <row r="3792" spans="6:7" ht="12.75">
      <c r="F3792">
        <v>0.999792000000023</v>
      </c>
      <c r="G3792">
        <f t="shared" si="59"/>
        <v>1352.9773392660327</v>
      </c>
    </row>
    <row r="3793" spans="6:7" ht="12.75">
      <c r="F3793">
        <v>0.999793000000023</v>
      </c>
      <c r="G3793">
        <f t="shared" si="59"/>
        <v>1353.1048449564255</v>
      </c>
    </row>
    <row r="3794" spans="6:7" ht="12.75">
      <c r="F3794">
        <v>0.999794000000023</v>
      </c>
      <c r="G3794">
        <f t="shared" si="59"/>
        <v>1353.2329272629709</v>
      </c>
    </row>
    <row r="3795" spans="6:7" ht="12.75">
      <c r="F3795">
        <v>0.999795000000023</v>
      </c>
      <c r="G3795">
        <f t="shared" si="59"/>
        <v>1353.3615916365166</v>
      </c>
    </row>
    <row r="3796" spans="6:7" ht="12.75">
      <c r="F3796">
        <v>0.999796000000023</v>
      </c>
      <c r="G3796">
        <f t="shared" si="59"/>
        <v>1353.4908436064677</v>
      </c>
    </row>
    <row r="3797" spans="6:7" ht="12.75">
      <c r="F3797">
        <v>0.999797000000023</v>
      </c>
      <c r="G3797">
        <f t="shared" si="59"/>
        <v>1353.6206887822254</v>
      </c>
    </row>
    <row r="3798" spans="6:7" ht="12.75">
      <c r="F3798">
        <v>0.999798000000023</v>
      </c>
      <c r="G3798">
        <f t="shared" si="59"/>
        <v>1353.7511328547873</v>
      </c>
    </row>
    <row r="3799" spans="6:7" ht="12.75">
      <c r="F3799">
        <v>0.999799000000023</v>
      </c>
      <c r="G3799">
        <f t="shared" si="59"/>
        <v>1353.8821815983918</v>
      </c>
    </row>
    <row r="3800" spans="6:7" ht="12.75">
      <c r="F3800">
        <v>0.999800000000023</v>
      </c>
      <c r="G3800">
        <f t="shared" si="59"/>
        <v>1354.0138408720677</v>
      </c>
    </row>
    <row r="3801" spans="6:7" ht="12.75">
      <c r="F3801">
        <v>0.999801000000023</v>
      </c>
      <c r="G3801">
        <f t="shared" si="59"/>
        <v>1354.1461166213714</v>
      </c>
    </row>
    <row r="3802" spans="6:7" ht="12.75">
      <c r="F3802">
        <v>0.999802000000023</v>
      </c>
      <c r="G3802">
        <f t="shared" si="59"/>
        <v>1354.2790148800786</v>
      </c>
    </row>
    <row r="3803" spans="6:7" ht="12.75">
      <c r="F3803">
        <v>0.999803000000023</v>
      </c>
      <c r="G3803">
        <f t="shared" si="59"/>
        <v>1354.4125417720056</v>
      </c>
    </row>
    <row r="3804" spans="6:7" ht="12.75">
      <c r="F3804">
        <v>0.999804000000023</v>
      </c>
      <c r="G3804">
        <f t="shared" si="59"/>
        <v>1354.5467035127294</v>
      </c>
    </row>
    <row r="3805" spans="6:7" ht="12.75">
      <c r="F3805">
        <v>0.999805000000023</v>
      </c>
      <c r="G3805">
        <f t="shared" si="59"/>
        <v>1354.6815064115017</v>
      </c>
    </row>
    <row r="3806" spans="6:7" ht="12.75">
      <c r="F3806">
        <v>0.999806000000023</v>
      </c>
      <c r="G3806">
        <f t="shared" si="59"/>
        <v>1354.8169568731173</v>
      </c>
    </row>
    <row r="3807" spans="6:7" ht="12.75">
      <c r="F3807">
        <v>0.999807000000023</v>
      </c>
      <c r="G3807">
        <f t="shared" si="59"/>
        <v>1354.9530613999261</v>
      </c>
    </row>
    <row r="3808" spans="6:7" ht="12.75">
      <c r="F3808">
        <v>0.999808000000023</v>
      </c>
      <c r="G3808">
        <f t="shared" si="59"/>
        <v>1355.0898265937417</v>
      </c>
    </row>
    <row r="3809" spans="6:7" ht="12.75">
      <c r="F3809">
        <v>0.999809000000023</v>
      </c>
      <c r="G3809">
        <f t="shared" si="59"/>
        <v>1355.2272591579529</v>
      </c>
    </row>
    <row r="3810" spans="6:7" ht="12.75">
      <c r="F3810">
        <v>0.999810000000023</v>
      </c>
      <c r="G3810">
        <f t="shared" si="59"/>
        <v>1355.3653658995977</v>
      </c>
    </row>
    <row r="3811" spans="6:7" ht="12.75">
      <c r="F3811">
        <v>0.999811000000023</v>
      </c>
      <c r="G3811">
        <f t="shared" si="59"/>
        <v>1355.5041537315847</v>
      </c>
    </row>
    <row r="3812" spans="6:7" ht="12.75">
      <c r="F3812">
        <v>0.999812000000023</v>
      </c>
      <c r="G3812">
        <f t="shared" si="59"/>
        <v>1355.6436296748166</v>
      </c>
    </row>
    <row r="3813" spans="6:7" ht="12.75">
      <c r="F3813">
        <v>0.999813000000023</v>
      </c>
      <c r="G3813">
        <f t="shared" si="59"/>
        <v>1355.7838008605274</v>
      </c>
    </row>
    <row r="3814" spans="6:7" ht="12.75">
      <c r="F3814">
        <v>0.999814000000023</v>
      </c>
      <c r="G3814">
        <f t="shared" si="59"/>
        <v>1355.9246745325859</v>
      </c>
    </row>
    <row r="3815" spans="6:7" ht="12.75">
      <c r="F3815">
        <v>0.999815000000023</v>
      </c>
      <c r="G3815">
        <f t="shared" si="59"/>
        <v>1356.0662580499554</v>
      </c>
    </row>
    <row r="3816" spans="6:7" ht="12.75">
      <c r="F3816">
        <v>0.999816000000023</v>
      </c>
      <c r="G3816">
        <f t="shared" si="59"/>
        <v>1356.208558889062</v>
      </c>
    </row>
    <row r="3817" spans="6:7" ht="12.75">
      <c r="F3817">
        <v>0.999817000000023</v>
      </c>
      <c r="G3817">
        <f t="shared" si="59"/>
        <v>1356.3515846463852</v>
      </c>
    </row>
    <row r="3818" spans="6:7" ht="12.75">
      <c r="F3818">
        <v>0.999818000000024</v>
      </c>
      <c r="G3818">
        <f t="shared" si="59"/>
        <v>1356.4953430411672</v>
      </c>
    </row>
    <row r="3819" spans="6:7" ht="12.75">
      <c r="F3819">
        <v>0.999819000000024</v>
      </c>
      <c r="G3819">
        <f t="shared" si="59"/>
        <v>1356.6398419175684</v>
      </c>
    </row>
    <row r="3820" spans="6:7" ht="12.75">
      <c r="F3820">
        <v>0.999820000000024</v>
      </c>
      <c r="G3820">
        <f t="shared" si="59"/>
        <v>1356.7850892481752</v>
      </c>
    </row>
    <row r="3821" spans="6:7" ht="12.75">
      <c r="F3821">
        <v>0.999821000000024</v>
      </c>
      <c r="G3821">
        <f t="shared" si="59"/>
        <v>1356.9310931363043</v>
      </c>
    </row>
    <row r="3822" spans="6:7" ht="12.75">
      <c r="F3822">
        <v>0.999822000000024</v>
      </c>
      <c r="G3822">
        <f t="shared" si="59"/>
        <v>1357.07786181901</v>
      </c>
    </row>
    <row r="3823" spans="6:7" ht="12.75">
      <c r="F3823">
        <v>0.999823000000024</v>
      </c>
      <c r="G3823">
        <f t="shared" si="59"/>
        <v>1357.2254036701231</v>
      </c>
    </row>
    <row r="3824" spans="6:7" ht="12.75">
      <c r="F3824">
        <v>0.999824000000024</v>
      </c>
      <c r="G3824">
        <f t="shared" si="59"/>
        <v>1357.3737272032122</v>
      </c>
    </row>
    <row r="3825" spans="6:7" ht="12.75">
      <c r="F3825">
        <v>0.999825000000024</v>
      </c>
      <c r="G3825">
        <f t="shared" si="59"/>
        <v>1357.5228410747766</v>
      </c>
    </row>
    <row r="3826" spans="6:7" ht="12.75">
      <c r="F3826">
        <v>0.999826000000024</v>
      </c>
      <c r="G3826">
        <f t="shared" si="59"/>
        <v>1357.6727540875297</v>
      </c>
    </row>
    <row r="3827" spans="6:7" ht="12.75">
      <c r="F3827">
        <v>0.999827000000024</v>
      </c>
      <c r="G3827">
        <f t="shared" si="59"/>
        <v>1357.823475193627</v>
      </c>
    </row>
    <row r="3828" spans="6:7" ht="12.75">
      <c r="F3828">
        <v>0.999828000000024</v>
      </c>
      <c r="G3828">
        <f t="shared" si="59"/>
        <v>1357.9750134981523</v>
      </c>
    </row>
    <row r="3829" spans="6:7" ht="12.75">
      <c r="F3829">
        <v>0.999829000000024</v>
      </c>
      <c r="G3829">
        <f t="shared" si="59"/>
        <v>1358.1273782626054</v>
      </c>
    </row>
    <row r="3830" spans="6:7" ht="12.75">
      <c r="F3830">
        <v>0.999830000000024</v>
      </c>
      <c r="G3830">
        <f t="shared" si="59"/>
        <v>1358.280578908592</v>
      </c>
    </row>
    <row r="3831" spans="6:7" ht="12.75">
      <c r="F3831">
        <v>0.999831000000024</v>
      </c>
      <c r="G3831">
        <f t="shared" si="59"/>
        <v>1358.4346250214503</v>
      </c>
    </row>
    <row r="3832" spans="6:7" ht="12.75">
      <c r="F3832">
        <v>0.999832000000024</v>
      </c>
      <c r="G3832">
        <f t="shared" si="59"/>
        <v>1358.589526354157</v>
      </c>
    </row>
    <row r="3833" spans="6:7" ht="12.75">
      <c r="F3833">
        <v>0.999833000000024</v>
      </c>
      <c r="G3833">
        <f t="shared" si="59"/>
        <v>1358.745292831243</v>
      </c>
    </row>
    <row r="3834" spans="6:7" ht="12.75">
      <c r="F3834">
        <v>0.999834000000024</v>
      </c>
      <c r="G3834">
        <f t="shared" si="59"/>
        <v>1358.9019345529318</v>
      </c>
    </row>
    <row r="3835" spans="6:7" ht="12.75">
      <c r="F3835">
        <v>0.999835000000024</v>
      </c>
      <c r="G3835">
        <f t="shared" si="59"/>
        <v>1359.059461799227</v>
      </c>
    </row>
    <row r="3836" spans="6:7" ht="12.75">
      <c r="F3836">
        <v>0.999836000000024</v>
      </c>
      <c r="G3836">
        <f t="shared" si="59"/>
        <v>1359.2178850342955</v>
      </c>
    </row>
    <row r="3837" spans="6:7" ht="12.75">
      <c r="F3837">
        <v>0.999837000000024</v>
      </c>
      <c r="G3837">
        <f t="shared" si="59"/>
        <v>1359.3772149108813</v>
      </c>
    </row>
    <row r="3838" spans="6:7" ht="12.75">
      <c r="F3838">
        <v>0.999838000000024</v>
      </c>
      <c r="G3838">
        <f t="shared" si="59"/>
        <v>1359.5374622749587</v>
      </c>
    </row>
    <row r="3839" spans="6:7" ht="12.75">
      <c r="F3839">
        <v>0.999839000000024</v>
      </c>
      <c r="G3839">
        <f t="shared" si="59"/>
        <v>1359.6986381703473</v>
      </c>
    </row>
    <row r="3840" spans="6:7" ht="12.75">
      <c r="F3840">
        <v>0.999840000000024</v>
      </c>
      <c r="G3840">
        <f t="shared" si="59"/>
        <v>1359.860753843654</v>
      </c>
    </row>
    <row r="3841" spans="6:7" ht="12.75">
      <c r="F3841">
        <v>0.999841000000024</v>
      </c>
      <c r="G3841">
        <f t="shared" si="59"/>
        <v>1360.023820749254</v>
      </c>
    </row>
    <row r="3842" spans="6:7" ht="12.75">
      <c r="F3842">
        <v>0.999842000000024</v>
      </c>
      <c r="G3842">
        <f t="shared" si="59"/>
        <v>1360.187850554541</v>
      </c>
    </row>
    <row r="3843" spans="6:7" ht="12.75">
      <c r="F3843">
        <v>0.999843000000024</v>
      </c>
      <c r="G3843">
        <f t="shared" si="59"/>
        <v>1360.3528551451584</v>
      </c>
    </row>
    <row r="3844" spans="6:7" ht="12.75">
      <c r="F3844">
        <v>0.999844000000024</v>
      </c>
      <c r="G3844">
        <f aca="true" t="shared" si="60" ref="G3844:G3907">NORMINV(F3844,Mean,Stddev)</f>
        <v>1360.5188466305776</v>
      </c>
    </row>
    <row r="3845" spans="6:7" ht="12.75">
      <c r="F3845">
        <v>0.999845000000024</v>
      </c>
      <c r="G3845">
        <f t="shared" si="60"/>
        <v>1360.6858373497457</v>
      </c>
    </row>
    <row r="3846" spans="6:7" ht="12.75">
      <c r="F3846">
        <v>0.999846000000024</v>
      </c>
      <c r="G3846">
        <f t="shared" si="60"/>
        <v>1360.853839877025</v>
      </c>
    </row>
    <row r="3847" spans="6:7" ht="12.75">
      <c r="F3847">
        <v>0.999847000000024</v>
      </c>
      <c r="G3847">
        <f t="shared" si="60"/>
        <v>1361.0228670281358</v>
      </c>
    </row>
    <row r="3848" spans="6:7" ht="12.75">
      <c r="F3848">
        <v>0.999848000000024</v>
      </c>
      <c r="G3848">
        <f t="shared" si="60"/>
        <v>1361.192931866482</v>
      </c>
    </row>
    <row r="3849" spans="6:7" ht="12.75">
      <c r="F3849">
        <v>0.999849000000024</v>
      </c>
      <c r="G3849">
        <f t="shared" si="60"/>
        <v>1361.3640477095673</v>
      </c>
    </row>
    <row r="3850" spans="6:7" ht="12.75">
      <c r="F3850">
        <v>0.999850000000024</v>
      </c>
      <c r="G3850">
        <f t="shared" si="60"/>
        <v>1361.5362281357409</v>
      </c>
    </row>
    <row r="3851" spans="6:7" ht="12.75">
      <c r="F3851">
        <v>0.999851000000024</v>
      </c>
      <c r="G3851">
        <f t="shared" si="60"/>
        <v>1361.7094869909693</v>
      </c>
    </row>
    <row r="3852" spans="6:7" ht="12.75">
      <c r="F3852">
        <v>0.999852000000024</v>
      </c>
      <c r="G3852">
        <f t="shared" si="60"/>
        <v>1361.883838396032</v>
      </c>
    </row>
    <row r="3853" spans="6:7" ht="12.75">
      <c r="F3853">
        <v>0.999853000000025</v>
      </c>
      <c r="G3853">
        <f t="shared" si="60"/>
        <v>1362.0592967540142</v>
      </c>
    </row>
    <row r="3854" spans="6:7" ht="12.75">
      <c r="F3854">
        <v>0.999854000000025</v>
      </c>
      <c r="G3854">
        <f t="shared" si="60"/>
        <v>1362.2358767572882</v>
      </c>
    </row>
    <row r="3855" spans="6:7" ht="12.75">
      <c r="F3855">
        <v>0.999855000000025</v>
      </c>
      <c r="G3855">
        <f t="shared" si="60"/>
        <v>1362.4135933963125</v>
      </c>
    </row>
    <row r="3856" spans="6:7" ht="12.75">
      <c r="F3856">
        <v>0.999856000000025</v>
      </c>
      <c r="G3856">
        <f t="shared" si="60"/>
        <v>1362.5924619671232</v>
      </c>
    </row>
    <row r="3857" spans="6:7" ht="12.75">
      <c r="F3857">
        <v>0.999857000000025</v>
      </c>
      <c r="G3857">
        <f t="shared" si="60"/>
        <v>1362.772498079981</v>
      </c>
    </row>
    <row r="3858" spans="6:7" ht="12.75">
      <c r="F3858">
        <v>0.999858000000025</v>
      </c>
      <c r="G3858">
        <f t="shared" si="60"/>
        <v>1362.9537176679605</v>
      </c>
    </row>
    <row r="3859" spans="6:7" ht="12.75">
      <c r="F3859">
        <v>0.999859000000025</v>
      </c>
      <c r="G3859">
        <f t="shared" si="60"/>
        <v>1363.136136996039</v>
      </c>
    </row>
    <row r="3860" spans="6:7" ht="12.75">
      <c r="F3860">
        <v>0.999860000000025</v>
      </c>
      <c r="G3860">
        <f t="shared" si="60"/>
        <v>1363.3197726703852</v>
      </c>
    </row>
    <row r="3861" spans="6:7" ht="12.75">
      <c r="F3861">
        <v>0.999861000000025</v>
      </c>
      <c r="G3861">
        <f t="shared" si="60"/>
        <v>1363.5046416480982</v>
      </c>
    </row>
    <row r="3862" spans="6:7" ht="12.75">
      <c r="F3862">
        <v>0.999862000000025</v>
      </c>
      <c r="G3862">
        <f t="shared" si="60"/>
        <v>1363.6907612470923</v>
      </c>
    </row>
    <row r="3863" spans="6:7" ht="12.75">
      <c r="F3863">
        <v>0.999863000000025</v>
      </c>
      <c r="G3863">
        <f t="shared" si="60"/>
        <v>1363.8781491565414</v>
      </c>
    </row>
    <row r="3864" spans="6:7" ht="12.75">
      <c r="F3864">
        <v>0.999864000000025</v>
      </c>
      <c r="G3864">
        <f t="shared" si="60"/>
        <v>1364.0668234475784</v>
      </c>
    </row>
    <row r="3865" spans="6:7" ht="12.75">
      <c r="F3865">
        <v>0.999865000000025</v>
      </c>
      <c r="G3865">
        <f t="shared" si="60"/>
        <v>1364.2568025845117</v>
      </c>
    </row>
    <row r="3866" spans="6:7" ht="12.75">
      <c r="F3866">
        <v>0.999866000000025</v>
      </c>
      <c r="G3866">
        <f t="shared" si="60"/>
        <v>1364.4481054362432</v>
      </c>
    </row>
    <row r="3867" spans="6:7" ht="12.75">
      <c r="F3867">
        <v>0.999867000000025</v>
      </c>
      <c r="G3867">
        <f t="shared" si="60"/>
        <v>1364.640751288321</v>
      </c>
    </row>
    <row r="3868" spans="6:7" ht="12.75">
      <c r="F3868">
        <v>0.999868000000025</v>
      </c>
      <c r="G3868">
        <f t="shared" si="60"/>
        <v>1364.8347598553166</v>
      </c>
    </row>
    <row r="3869" spans="6:7" ht="12.75">
      <c r="F3869">
        <v>0.999869000000025</v>
      </c>
      <c r="G3869">
        <f t="shared" si="60"/>
        <v>1365.0301512937947</v>
      </c>
    </row>
    <row r="3870" spans="6:7" ht="12.75">
      <c r="F3870">
        <v>0.999870000000025</v>
      </c>
      <c r="G3870">
        <f t="shared" si="60"/>
        <v>1365.226946215559</v>
      </c>
    </row>
    <row r="3871" spans="6:7" ht="12.75">
      <c r="F3871">
        <v>0.999871000000025</v>
      </c>
      <c r="G3871">
        <f t="shared" si="60"/>
        <v>1365.425165701624</v>
      </c>
    </row>
    <row r="3872" spans="6:7" ht="12.75">
      <c r="F3872">
        <v>0.999872000000025</v>
      </c>
      <c r="G3872">
        <f t="shared" si="60"/>
        <v>1365.6248313165909</v>
      </c>
    </row>
    <row r="3873" spans="6:7" ht="12.75">
      <c r="F3873">
        <v>0.999873000000025</v>
      </c>
      <c r="G3873">
        <f t="shared" si="60"/>
        <v>1365.825965123716</v>
      </c>
    </row>
    <row r="3874" spans="6:7" ht="12.75">
      <c r="F3874">
        <v>0.999874000000025</v>
      </c>
      <c r="G3874">
        <f t="shared" si="60"/>
        <v>1366.028589700346</v>
      </c>
    </row>
    <row r="3875" spans="6:7" ht="12.75">
      <c r="F3875">
        <v>0.999875000000025</v>
      </c>
      <c r="G3875">
        <f t="shared" si="60"/>
        <v>1366.2327281541852</v>
      </c>
    </row>
    <row r="3876" spans="6:7" ht="12.75">
      <c r="F3876">
        <v>0.999876000000025</v>
      </c>
      <c r="G3876">
        <f t="shared" si="60"/>
        <v>1366.4384041400751</v>
      </c>
    </row>
    <row r="3877" spans="6:7" ht="12.75">
      <c r="F3877">
        <v>0.999877000000025</v>
      </c>
      <c r="G3877">
        <f t="shared" si="60"/>
        <v>1366.6456418775845</v>
      </c>
    </row>
    <row r="3878" spans="6:7" ht="12.75">
      <c r="F3878">
        <v>0.999878000000025</v>
      </c>
      <c r="G3878">
        <f t="shared" si="60"/>
        <v>1366.8544661690769</v>
      </c>
    </row>
    <row r="3879" spans="6:7" ht="12.75">
      <c r="F3879">
        <v>0.999879000000025</v>
      </c>
      <c r="G3879">
        <f t="shared" si="60"/>
        <v>1367.06490241875</v>
      </c>
    </row>
    <row r="3880" spans="6:7" ht="12.75">
      <c r="F3880">
        <v>0.999880000000025</v>
      </c>
      <c r="G3880">
        <f t="shared" si="60"/>
        <v>1367.276976652314</v>
      </c>
    </row>
    <row r="3881" spans="6:7" ht="12.75">
      <c r="F3881">
        <v>0.999881000000025</v>
      </c>
      <c r="G3881">
        <f t="shared" si="60"/>
        <v>1367.4907155376295</v>
      </c>
    </row>
    <row r="3882" spans="6:7" ht="12.75">
      <c r="F3882">
        <v>0.999882000000025</v>
      </c>
      <c r="G3882">
        <f t="shared" si="60"/>
        <v>1367.706146405967</v>
      </c>
    </row>
    <row r="3883" spans="6:7" ht="12.75">
      <c r="F3883">
        <v>0.999883000000025</v>
      </c>
      <c r="G3883">
        <f t="shared" si="60"/>
        <v>1367.9232972743794</v>
      </c>
    </row>
    <row r="3884" spans="6:7" ht="12.75">
      <c r="F3884">
        <v>0.999884000000025</v>
      </c>
      <c r="G3884">
        <f t="shared" si="60"/>
        <v>1368.1421968690265</v>
      </c>
    </row>
    <row r="3885" spans="6:7" ht="12.75">
      <c r="F3885">
        <v>0.999885000000025</v>
      </c>
      <c r="G3885">
        <f t="shared" si="60"/>
        <v>1368.3628746492761</v>
      </c>
    </row>
    <row r="3886" spans="6:7" ht="12.75">
      <c r="F3886">
        <v>0.999886000000025</v>
      </c>
      <c r="G3886">
        <f t="shared" si="60"/>
        <v>1368.5853608330976</v>
      </c>
    </row>
    <row r="3887" spans="6:7" ht="12.75">
      <c r="F3887">
        <v>0.999887000000026</v>
      </c>
      <c r="G3887">
        <f t="shared" si="60"/>
        <v>1368.8096864236359</v>
      </c>
    </row>
    <row r="3888" spans="6:7" ht="12.75">
      <c r="F3888">
        <v>0.999888000000026</v>
      </c>
      <c r="G3888">
        <f t="shared" si="60"/>
        <v>1369.0358832359739</v>
      </c>
    </row>
    <row r="3889" spans="6:7" ht="12.75">
      <c r="F3889">
        <v>0.999889000000026</v>
      </c>
      <c r="G3889">
        <f t="shared" si="60"/>
        <v>1369.2639839271128</v>
      </c>
    </row>
    <row r="3890" spans="6:7" ht="12.75">
      <c r="F3890">
        <v>0.999890000000026</v>
      </c>
      <c r="G3890">
        <f t="shared" si="60"/>
        <v>1369.4940220252506</v>
      </c>
    </row>
    <row r="3891" spans="6:7" ht="12.75">
      <c r="F3891">
        <v>0.999891000000026</v>
      </c>
      <c r="G3891">
        <f t="shared" si="60"/>
        <v>1369.7260319613895</v>
      </c>
    </row>
    <row r="3892" spans="6:7" ht="12.75">
      <c r="F3892">
        <v>0.999892000000026</v>
      </c>
      <c r="G3892">
        <f t="shared" si="60"/>
        <v>1369.9600491023068</v>
      </c>
    </row>
    <row r="3893" spans="6:7" ht="12.75">
      <c r="F3893">
        <v>0.999893000000026</v>
      </c>
      <c r="G3893">
        <f t="shared" si="60"/>
        <v>1370.1961097847834</v>
      </c>
    </row>
    <row r="3894" spans="6:7" ht="12.75">
      <c r="F3894">
        <v>0.999894000000026</v>
      </c>
      <c r="G3894">
        <f t="shared" si="60"/>
        <v>1370.4342513516872</v>
      </c>
    </row>
    <row r="3895" spans="6:7" ht="12.75">
      <c r="F3895">
        <v>0.999895000000026</v>
      </c>
      <c r="G3895">
        <f t="shared" si="60"/>
        <v>1370.6745121895888</v>
      </c>
    </row>
    <row r="3896" spans="6:7" ht="12.75">
      <c r="F3896">
        <v>0.999896000000026</v>
      </c>
      <c r="G3896">
        <f t="shared" si="60"/>
        <v>1370.9169317683247</v>
      </c>
    </row>
    <row r="3897" spans="6:7" ht="12.75">
      <c r="F3897">
        <v>0.999897000000026</v>
      </c>
      <c r="G3897">
        <f t="shared" si="60"/>
        <v>1371.1615506821772</v>
      </c>
    </row>
    <row r="3898" spans="6:7" ht="12.75">
      <c r="F3898">
        <v>0.999898000000026</v>
      </c>
      <c r="G3898">
        <f t="shared" si="60"/>
        <v>1371.4084106933196</v>
      </c>
    </row>
    <row r="3899" spans="6:7" ht="12.75">
      <c r="F3899">
        <v>0.999899000000026</v>
      </c>
      <c r="G3899">
        <f t="shared" si="60"/>
        <v>1371.657554777215</v>
      </c>
    </row>
    <row r="3900" spans="6:7" ht="12.75">
      <c r="F3900">
        <v>0.999900000000026</v>
      </c>
      <c r="G3900">
        <f t="shared" si="60"/>
        <v>1371.9090271704179</v>
      </c>
    </row>
    <row r="3901" spans="6:7" ht="12.75">
      <c r="F3901">
        <v>0.999901000000026</v>
      </c>
      <c r="G3901">
        <f t="shared" si="60"/>
        <v>1372.1628734204753</v>
      </c>
    </row>
    <row r="3902" spans="6:7" ht="12.75">
      <c r="F3902">
        <v>0.999902000000026</v>
      </c>
      <c r="G3902">
        <f t="shared" si="60"/>
        <v>1372.4191404386174</v>
      </c>
    </row>
    <row r="3903" spans="6:7" ht="12.75">
      <c r="F3903">
        <v>0.999903000000026</v>
      </c>
      <c r="G3903">
        <f t="shared" si="60"/>
        <v>1372.6778765549539</v>
      </c>
    </row>
    <row r="3904" spans="6:7" ht="12.75">
      <c r="F3904">
        <v>0.999904000000026</v>
      </c>
      <c r="G3904">
        <f t="shared" si="60"/>
        <v>1372.9391315766763</v>
      </c>
    </row>
    <row r="3905" spans="6:7" ht="12.75">
      <c r="F3905">
        <v>0.999905000000026</v>
      </c>
      <c r="G3905">
        <f t="shared" si="60"/>
        <v>1373.2029568489847</v>
      </c>
    </row>
    <row r="3906" spans="6:7" ht="12.75">
      <c r="F3906">
        <v>0.999906000000026</v>
      </c>
      <c r="G3906">
        <f t="shared" si="60"/>
        <v>1373.469405319503</v>
      </c>
    </row>
    <row r="3907" spans="6:7" ht="12.75">
      <c r="F3907">
        <v>0.999907000000026</v>
      </c>
      <c r="G3907">
        <f t="shared" si="60"/>
        <v>1373.738531605925</v>
      </c>
    </row>
    <row r="3908" spans="6:7" ht="12.75">
      <c r="F3908">
        <v>0.999908000000026</v>
      </c>
      <c r="G3908">
        <f aca="true" t="shared" si="61" ref="G3908:G3971">NORMINV(F3908,Mean,Stddev)</f>
        <v>1374.0103920674644</v>
      </c>
    </row>
    <row r="3909" spans="6:7" ht="12.75">
      <c r="F3909">
        <v>0.999909000000026</v>
      </c>
      <c r="G3909">
        <f t="shared" si="61"/>
        <v>1374.2850448798674</v>
      </c>
    </row>
    <row r="3910" spans="6:7" ht="12.75">
      <c r="F3910">
        <v>0.999910000000026</v>
      </c>
      <c r="G3910">
        <f t="shared" si="61"/>
        <v>1374.5625501148022</v>
      </c>
    </row>
    <row r="3911" spans="6:7" ht="12.75">
      <c r="F3911">
        <v>0.999911000000026</v>
      </c>
      <c r="G3911">
        <f t="shared" si="61"/>
        <v>1374.8429698236464</v>
      </c>
    </row>
    <row r="3912" spans="6:7" ht="12.75">
      <c r="F3912">
        <v>0.999912000000026</v>
      </c>
      <c r="G3912">
        <f t="shared" si="61"/>
        <v>1375.126368125676</v>
      </c>
    </row>
    <row r="3913" spans="6:7" ht="12.75">
      <c r="F3913">
        <v>0.999913000000026</v>
      </c>
      <c r="G3913">
        <f t="shared" si="61"/>
        <v>1375.4128113015652</v>
      </c>
    </row>
    <row r="3914" spans="6:7" ht="12.75">
      <c r="F3914">
        <v>0.999914000000026</v>
      </c>
      <c r="G3914">
        <f t="shared" si="61"/>
        <v>1375.7023678920427</v>
      </c>
    </row>
    <row r="3915" spans="6:7" ht="12.75">
      <c r="F3915">
        <v>0.999915000000026</v>
      </c>
      <c r="G3915">
        <f t="shared" si="61"/>
        <v>1375.9951088024613</v>
      </c>
    </row>
    <row r="3916" spans="6:7" ht="12.75">
      <c r="F3916">
        <v>0.999916000000026</v>
      </c>
      <c r="G3916">
        <f t="shared" si="61"/>
        <v>1376.291107413164</v>
      </c>
    </row>
    <row r="3917" spans="6:7" ht="12.75">
      <c r="F3917">
        <v>0.999917000000026</v>
      </c>
      <c r="G3917">
        <f t="shared" si="61"/>
        <v>1376.5904396967276</v>
      </c>
    </row>
    <row r="3918" spans="6:7" ht="12.75">
      <c r="F3918">
        <v>0.999918000000026</v>
      </c>
      <c r="G3918">
        <f t="shared" si="61"/>
        <v>1376.893184342044</v>
      </c>
    </row>
    <row r="3919" spans="6:7" ht="12.75">
      <c r="F3919">
        <v>0.999919000000026</v>
      </c>
      <c r="G3919">
        <f t="shared" si="61"/>
        <v>1377.199422886143</v>
      </c>
    </row>
    <row r="3920" spans="6:7" ht="12.75">
      <c r="F3920">
        <v>0.999920000000026</v>
      </c>
      <c r="G3920">
        <f t="shared" si="61"/>
        <v>1377.5092398537834</v>
      </c>
    </row>
    <row r="3921" spans="6:7" ht="12.75">
      <c r="F3921">
        <v>0.999921000000026</v>
      </c>
      <c r="G3921">
        <f t="shared" si="61"/>
        <v>1377.8227229060813</v>
      </c>
    </row>
    <row r="3922" spans="6:7" ht="12.75">
      <c r="F3922">
        <v>0.999922000000027</v>
      </c>
      <c r="G3922">
        <f t="shared" si="61"/>
        <v>1378.13996299863</v>
      </c>
    </row>
    <row r="3923" spans="6:7" ht="12.75">
      <c r="F3923">
        <v>0.999923000000027</v>
      </c>
      <c r="G3923">
        <f t="shared" si="61"/>
        <v>1378.461054548321</v>
      </c>
    </row>
    <row r="3924" spans="6:7" ht="12.75">
      <c r="F3924">
        <v>0.999924000000027</v>
      </c>
      <c r="G3924">
        <f t="shared" si="61"/>
        <v>1378.7860956138625</v>
      </c>
    </row>
    <row r="3925" spans="6:7" ht="12.75">
      <c r="F3925">
        <v>0.999925000000027</v>
      </c>
      <c r="G3925">
        <f t="shared" si="61"/>
        <v>1379.1151880852108</v>
      </c>
    </row>
    <row r="3926" spans="6:7" ht="12.75">
      <c r="F3926">
        <v>0.999926000000027</v>
      </c>
      <c r="G3926">
        <f t="shared" si="61"/>
        <v>1379.448437887037</v>
      </c>
    </row>
    <row r="3927" spans="6:7" ht="12.75">
      <c r="F3927">
        <v>0.999927000000027</v>
      </c>
      <c r="G3927">
        <f t="shared" si="61"/>
        <v>1379.7859551957931</v>
      </c>
    </row>
    <row r="3928" spans="6:7" ht="12.75">
      <c r="F3928">
        <v>0.999928000000027</v>
      </c>
      <c r="G3928">
        <f t="shared" si="61"/>
        <v>1380.1278546712226</v>
      </c>
    </row>
    <row r="3929" spans="6:7" ht="12.75">
      <c r="F3929">
        <v>0.999929000000027</v>
      </c>
      <c r="G3929">
        <f t="shared" si="61"/>
        <v>1380.4742557042948</v>
      </c>
    </row>
    <row r="3930" spans="6:7" ht="12.75">
      <c r="F3930">
        <v>0.999930000000027</v>
      </c>
      <c r="G3930">
        <f t="shared" si="61"/>
        <v>1380.8252826823202</v>
      </c>
    </row>
    <row r="3931" spans="6:7" ht="12.75">
      <c r="F3931">
        <v>0.999931000000027</v>
      </c>
      <c r="G3931">
        <f t="shared" si="61"/>
        <v>1381.1810652731979</v>
      </c>
    </row>
    <row r="3932" spans="6:7" ht="12.75">
      <c r="F3932">
        <v>0.999932000000027</v>
      </c>
      <c r="G3932">
        <f t="shared" si="61"/>
        <v>1381.5417387298112</v>
      </c>
    </row>
    <row r="3933" spans="6:7" ht="12.75">
      <c r="F3933">
        <v>0.999933000000027</v>
      </c>
      <c r="G3933">
        <f t="shared" si="61"/>
        <v>1381.9074442171645</v>
      </c>
    </row>
    <row r="3934" spans="6:7" ht="12.75">
      <c r="F3934">
        <v>0.999934000000027</v>
      </c>
      <c r="G3934">
        <f t="shared" si="61"/>
        <v>1382.27832916364</v>
      </c>
    </row>
    <row r="3935" spans="6:7" ht="12.75">
      <c r="F3935">
        <v>0.999935000000027</v>
      </c>
      <c r="G3935">
        <f t="shared" si="61"/>
        <v>1382.6545476390609</v>
      </c>
    </row>
    <row r="3936" spans="6:7" ht="12.75">
      <c r="F3936">
        <v>0.999936000000027</v>
      </c>
      <c r="G3936">
        <f t="shared" si="61"/>
        <v>1383.036260761367</v>
      </c>
    </row>
    <row r="3937" spans="6:7" ht="12.75">
      <c r="F3937">
        <v>0.999937000000027</v>
      </c>
      <c r="G3937">
        <f t="shared" si="61"/>
        <v>1383.4236371354357</v>
      </c>
    </row>
    <row r="3938" spans="6:7" ht="12.75">
      <c r="F3938">
        <v>0.999938000000027</v>
      </c>
      <c r="G3938">
        <f t="shared" si="61"/>
        <v>1383.8168533264197</v>
      </c>
    </row>
    <row r="3939" spans="6:7" ht="12.75">
      <c r="F3939">
        <v>0.999939000000027</v>
      </c>
      <c r="G3939">
        <f t="shared" si="61"/>
        <v>1384.2160943714712</v>
      </c>
    </row>
    <row r="3940" spans="6:7" ht="12.75">
      <c r="F3940">
        <v>0.999940000000027</v>
      </c>
      <c r="G3940">
        <f t="shared" si="61"/>
        <v>1384.621554332909</v>
      </c>
    </row>
    <row r="3941" spans="6:7" ht="12.75">
      <c r="F3941">
        <v>0.999941000000027</v>
      </c>
      <c r="G3941">
        <f t="shared" si="61"/>
        <v>1385.033436897848</v>
      </c>
    </row>
    <row r="3942" spans="6:7" ht="12.75">
      <c r="F3942">
        <v>0.999942000000027</v>
      </c>
      <c r="G3942">
        <f t="shared" si="61"/>
        <v>1385.4519560285985</v>
      </c>
    </row>
    <row r="3943" spans="6:7" ht="12.75">
      <c r="F3943">
        <v>0.999943000000027</v>
      </c>
      <c r="G3943">
        <f t="shared" si="61"/>
        <v>1385.8773366686673</v>
      </c>
    </row>
    <row r="3944" spans="6:7" ht="12.75">
      <c r="F3944">
        <v>0.999944000000027</v>
      </c>
      <c r="G3944">
        <f t="shared" si="61"/>
        <v>1386.309815511135</v>
      </c>
    </row>
    <row r="3945" spans="6:7" ht="12.75">
      <c r="F3945">
        <v>0.999945000000027</v>
      </c>
      <c r="G3945">
        <f t="shared" si="61"/>
        <v>1386.7496418353167</v>
      </c>
    </row>
    <row r="3946" spans="6:7" ht="12.75">
      <c r="F3946">
        <v>0.999946000000027</v>
      </c>
      <c r="G3946">
        <f t="shared" si="61"/>
        <v>1387.1970784197656</v>
      </c>
    </row>
    <row r="3947" spans="6:7" ht="12.75">
      <c r="F3947">
        <v>0.999947000000027</v>
      </c>
      <c r="G3947">
        <f t="shared" si="61"/>
        <v>1387.6524025393028</v>
      </c>
    </row>
    <row r="3948" spans="6:7" ht="12.75">
      <c r="F3948">
        <v>0.999948000000027</v>
      </c>
      <c r="G3948">
        <f t="shared" si="61"/>
        <v>1388.1159070566366</v>
      </c>
    </row>
    <row r="3949" spans="6:7" ht="12.75">
      <c r="F3949">
        <v>0.999949000000027</v>
      </c>
      <c r="G3949">
        <f t="shared" si="61"/>
        <v>1388.5879016186652</v>
      </c>
    </row>
    <row r="3950" spans="6:7" ht="12.75">
      <c r="F3950">
        <v>0.999950000000027</v>
      </c>
      <c r="G3950">
        <f t="shared" si="61"/>
        <v>1389.068713970452</v>
      </c>
    </row>
    <row r="3951" spans="6:7" ht="12.75">
      <c r="F3951">
        <v>0.999951000000027</v>
      </c>
      <c r="G3951">
        <f t="shared" si="61"/>
        <v>1389.5586914001522</v>
      </c>
    </row>
    <row r="3952" spans="6:7" ht="12.75">
      <c r="F3952">
        <v>0.999952000000027</v>
      </c>
      <c r="G3952">
        <f t="shared" si="61"/>
        <v>1390.058202332078</v>
      </c>
    </row>
    <row r="3953" spans="6:7" ht="12.75">
      <c r="F3953">
        <v>0.999953000000027</v>
      </c>
      <c r="G3953">
        <f t="shared" si="61"/>
        <v>1390.567638085576</v>
      </c>
    </row>
    <row r="3954" spans="6:7" ht="12.75">
      <c r="F3954">
        <v>0.999954000000027</v>
      </c>
      <c r="G3954">
        <f t="shared" si="61"/>
        <v>1391.0874148216315</v>
      </c>
    </row>
    <row r="3955" spans="6:7" ht="12.75">
      <c r="F3955">
        <v>0.999955000000027</v>
      </c>
      <c r="G3955">
        <f t="shared" si="61"/>
        <v>1391.617975700835</v>
      </c>
    </row>
    <row r="3956" spans="6:7" ht="12.75">
      <c r="F3956">
        <v>0.999956000000027</v>
      </c>
      <c r="G3956">
        <f t="shared" si="61"/>
        <v>1392.159793282193</v>
      </c>
    </row>
    <row r="3957" spans="6:7" ht="12.75">
      <c r="F3957">
        <v>0.999957000000028</v>
      </c>
      <c r="G3957">
        <f t="shared" si="61"/>
        <v>1392.7133721953305</v>
      </c>
    </row>
    <row r="3958" spans="6:7" ht="12.75">
      <c r="F3958">
        <v>0.999958000000028</v>
      </c>
      <c r="G3958">
        <f t="shared" si="61"/>
        <v>1393.2792521217307</v>
      </c>
    </row>
    <row r="3959" spans="6:7" ht="12.75">
      <c r="F3959">
        <v>0.999959000000028</v>
      </c>
      <c r="G3959">
        <f t="shared" si="61"/>
        <v>1393.8580111370447</v>
      </c>
    </row>
    <row r="3960" spans="6:7" ht="12.75">
      <c r="F3960">
        <v>0.999960000000028</v>
      </c>
      <c r="G3960">
        <f t="shared" si="61"/>
        <v>1394.4502694570158</v>
      </c>
    </row>
    <row r="3961" spans="6:7" ht="12.75">
      <c r="F3961">
        <v>0.999961000000028</v>
      </c>
      <c r="G3961">
        <f t="shared" si="61"/>
        <v>1395.056693655881</v>
      </c>
    </row>
    <row r="3962" spans="6:7" ht="12.75">
      <c r="F3962">
        <v>0.999962000000028</v>
      </c>
      <c r="G3962">
        <f t="shared" si="61"/>
        <v>1395.6780014274568</v>
      </c>
    </row>
    <row r="3963" spans="6:7" ht="12.75">
      <c r="F3963">
        <v>0.999963000000028</v>
      </c>
      <c r="G3963">
        <f t="shared" si="61"/>
        <v>1396.3149669745862</v>
      </c>
    </row>
    <row r="3964" spans="6:7" ht="12.75">
      <c r="F3964">
        <v>0.999964000000028</v>
      </c>
      <c r="G3964">
        <f t="shared" si="61"/>
        <v>1396.968427130937</v>
      </c>
    </row>
    <row r="3965" spans="6:7" ht="12.75">
      <c r="F3965">
        <v>0.999965000000028</v>
      </c>
      <c r="G3965">
        <f t="shared" si="61"/>
        <v>1397.6392883368258</v>
      </c>
    </row>
    <row r="3966" spans="6:7" ht="12.75">
      <c r="F3966">
        <v>0.999966000000028</v>
      </c>
      <c r="G3966">
        <f t="shared" si="61"/>
        <v>1398.328534617426</v>
      </c>
    </row>
    <row r="3967" spans="6:7" ht="12.75">
      <c r="F3967">
        <v>0.999967000000028</v>
      </c>
      <c r="G3967">
        <f t="shared" si="61"/>
        <v>1399.0372367403163</v>
      </c>
    </row>
    <row r="3968" spans="6:7" ht="12.75">
      <c r="F3968">
        <v>0.999968000000028</v>
      </c>
      <c r="G3968">
        <f t="shared" si="61"/>
        <v>1399.7665627700533</v>
      </c>
    </row>
    <row r="3969" spans="6:7" ht="12.75">
      <c r="F3969">
        <v>0.999969000000028</v>
      </c>
      <c r="G3969">
        <f t="shared" si="61"/>
        <v>1400.5177902831929</v>
      </c>
    </row>
    <row r="3970" spans="6:7" ht="12.75">
      <c r="F3970">
        <v>0.999970000000028</v>
      </c>
      <c r="G3970">
        <f t="shared" si="61"/>
        <v>1401.2923205672705</v>
      </c>
    </row>
    <row r="3971" spans="6:7" ht="12.75">
      <c r="F3971">
        <v>0.999971000000028</v>
      </c>
      <c r="G3971">
        <f t="shared" si="61"/>
        <v>1402.0916952060502</v>
      </c>
    </row>
    <row r="3972" spans="6:7" ht="12.75">
      <c r="F3972">
        <v>0.999972000000028</v>
      </c>
      <c r="G3972">
        <f aca="true" t="shared" si="62" ref="G3972:G3999">NORMINV(F3972,Mean,Stddev)</f>
        <v>1402.9176155483642</v>
      </c>
    </row>
    <row r="3973" spans="6:7" ht="12.75">
      <c r="F3973">
        <v>0.999973000000028</v>
      </c>
      <c r="G3973">
        <f t="shared" si="62"/>
        <v>1403.771965686362</v>
      </c>
    </row>
    <row r="3974" spans="6:7" ht="12.75">
      <c r="F3974">
        <v>0.999974000000028</v>
      </c>
      <c r="G3974">
        <f t="shared" si="62"/>
        <v>1404.6568397305716</v>
      </c>
    </row>
    <row r="3975" spans="6:7" ht="12.75">
      <c r="F3975">
        <v>0.999975000000028</v>
      </c>
      <c r="G3975">
        <f t="shared" si="62"/>
        <v>1405.574574387747</v>
      </c>
    </row>
    <row r="3976" spans="6:7" ht="12.75">
      <c r="F3976">
        <v>0.999976000000028</v>
      </c>
      <c r="G3976">
        <f t="shared" si="62"/>
        <v>1406.5277881294253</v>
      </c>
    </row>
    <row r="3977" spans="6:7" ht="12.75">
      <c r="F3977">
        <v>0.999977000000028</v>
      </c>
      <c r="G3977">
        <f t="shared" si="62"/>
        <v>1407.5194286236656</v>
      </c>
    </row>
    <row r="3978" spans="6:7" ht="12.75">
      <c r="F3978">
        <v>0.999978000000028</v>
      </c>
      <c r="G3978">
        <f t="shared" si="62"/>
        <v>1408.5528306165993</v>
      </c>
    </row>
    <row r="3979" spans="6:7" ht="12.75">
      <c r="F3979">
        <v>0.999979000000028</v>
      </c>
      <c r="G3979">
        <f t="shared" si="62"/>
        <v>1409.6317871627648</v>
      </c>
    </row>
    <row r="3980" spans="6:7" ht="12.75">
      <c r="F3980">
        <v>0.999980000000028</v>
      </c>
      <c r="G3980">
        <f t="shared" si="62"/>
        <v>1410.7606380831635</v>
      </c>
    </row>
    <row r="3981" spans="6:7" ht="12.75">
      <c r="F3981">
        <v>0.999981000000028</v>
      </c>
      <c r="G3981">
        <f t="shared" si="62"/>
        <v>1411.9443809187062</v>
      </c>
    </row>
    <row r="3982" spans="6:7" ht="12.75">
      <c r="F3982">
        <v>0.999982000000028</v>
      </c>
      <c r="G3982">
        <f t="shared" si="62"/>
        <v>1413.1888116256114</v>
      </c>
    </row>
    <row r="3983" spans="6:7" ht="12.75">
      <c r="F3983">
        <v>0.999983000000028</v>
      </c>
      <c r="G3983">
        <f t="shared" si="62"/>
        <v>1414.5007051485832</v>
      </c>
    </row>
    <row r="3984" spans="6:7" ht="12.75">
      <c r="F3984">
        <v>0.999984000000028</v>
      </c>
      <c r="G3984">
        <f t="shared" si="62"/>
        <v>1415.8880502810985</v>
      </c>
    </row>
    <row r="3985" spans="6:7" ht="12.75">
      <c r="F3985">
        <v>0.999985000000028</v>
      </c>
      <c r="G3985">
        <f t="shared" si="62"/>
        <v>1417.3603597037509</v>
      </c>
    </row>
    <row r="3986" spans="6:7" ht="12.75">
      <c r="F3986">
        <v>0.999986000000028</v>
      </c>
      <c r="G3986">
        <f t="shared" si="62"/>
        <v>1418.9290861273387</v>
      </c>
    </row>
    <row r="3987" spans="6:7" ht="12.75">
      <c r="F3987">
        <v>0.999987000000028</v>
      </c>
      <c r="G3987">
        <f t="shared" si="62"/>
        <v>1420.6081914441193</v>
      </c>
    </row>
    <row r="3988" spans="6:7" ht="12.75">
      <c r="F3988">
        <v>0.999988000000028</v>
      </c>
      <c r="G3988">
        <f t="shared" si="62"/>
        <v>1422.414941950784</v>
      </c>
    </row>
    <row r="3989" spans="6:7" ht="12.75">
      <c r="F3989">
        <v>0.999989000000028</v>
      </c>
      <c r="G3989">
        <f t="shared" si="62"/>
        <v>1424.371047040413</v>
      </c>
    </row>
    <row r="3990" spans="6:7" ht="12.75">
      <c r="F3990">
        <v>0.999990000000028</v>
      </c>
      <c r="G3990">
        <f t="shared" si="62"/>
        <v>1426.5043368088182</v>
      </c>
    </row>
    <row r="3991" spans="6:7" ht="12.75">
      <c r="F3991">
        <v>0.999991000000028</v>
      </c>
      <c r="G3991">
        <f t="shared" si="62"/>
        <v>1428.8513177693267</v>
      </c>
    </row>
    <row r="3992" spans="6:7" ht="12.75">
      <c r="F3992">
        <v>0.999992000000029</v>
      </c>
      <c r="G3992">
        <f t="shared" si="62"/>
        <v>1431.4612249628615</v>
      </c>
    </row>
    <row r="3993" spans="6:7" ht="12.75">
      <c r="F3993">
        <v>0.999993000000029</v>
      </c>
      <c r="G3993">
        <f t="shared" si="62"/>
        <v>1434.4027661642433</v>
      </c>
    </row>
    <row r="3994" spans="6:7" ht="12.75">
      <c r="F3994">
        <v>0.999994000000029</v>
      </c>
      <c r="G3994">
        <f t="shared" si="62"/>
        <v>1437.7760451593192</v>
      </c>
    </row>
    <row r="3995" spans="6:7" ht="12.75">
      <c r="F3995">
        <v>0.999995000000029</v>
      </c>
      <c r="G3995">
        <f t="shared" si="62"/>
        <v>1441.7353351462996</v>
      </c>
    </row>
    <row r="3996" spans="6:7" ht="12.75">
      <c r="F3996">
        <v>0.999996000000029</v>
      </c>
      <c r="G3996">
        <f t="shared" si="62"/>
        <v>1446.5372952129244</v>
      </c>
    </row>
    <row r="3997" spans="6:7" ht="12.75">
      <c r="F3997">
        <v>0.999997000000029</v>
      </c>
      <c r="G3997">
        <f t="shared" si="62"/>
        <v>1452.6590279267539</v>
      </c>
    </row>
    <row r="3998" spans="6:7" ht="12.75">
      <c r="F3998">
        <v>0.999998000000029</v>
      </c>
      <c r="G3998">
        <f t="shared" si="62"/>
        <v>1461.1600465112958</v>
      </c>
    </row>
    <row r="3999" spans="6:7" ht="12.75">
      <c r="F3999">
        <v>0.999999000000029</v>
      </c>
      <c r="G3999">
        <f t="shared" si="62"/>
        <v>1475.3672561018088</v>
      </c>
    </row>
    <row r="4000" spans="6:7" ht="12.75">
      <c r="F4000">
        <v>1.00000000000003</v>
      </c>
      <c r="G4000">
        <f>NORMINV(0.99999999,Mean,Stddev)</f>
        <v>1561.2467209191454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1"/>
  <sheetViews>
    <sheetView workbookViewId="0" topLeftCell="A1">
      <selection activeCell="E12" sqref="E12"/>
    </sheetView>
  </sheetViews>
  <sheetFormatPr defaultColWidth="9.140625" defaultRowHeight="12.75"/>
  <cols>
    <col min="1" max="1" width="16.421875" style="0" customWidth="1"/>
  </cols>
  <sheetData>
    <row r="1" spans="1:2" ht="12.75">
      <c r="A1" s="4">
        <v>37438.54421296297</v>
      </c>
      <c r="B1" t="s">
        <v>45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3"/>
  <sheetViews>
    <sheetView workbookViewId="0" topLeftCell="A1">
      <selection activeCell="A4" sqref="A4"/>
    </sheetView>
  </sheetViews>
  <sheetFormatPr defaultColWidth="9.140625" defaultRowHeight="12.75"/>
  <cols>
    <col min="1" max="1" width="58.28125" style="2" customWidth="1"/>
  </cols>
  <sheetData>
    <row r="1" ht="12.75">
      <c r="A1" s="3" t="s">
        <v>9</v>
      </c>
    </row>
    <row r="2" ht="38.25">
      <c r="A2" s="2" t="s">
        <v>10</v>
      </c>
    </row>
    <row r="3" ht="51">
      <c r="A3" s="2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 Technologies,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C. Scheel</dc:creator>
  <cp:keywords/>
  <dc:description/>
  <cp:lastModifiedBy>Web Site Assistant</cp:lastModifiedBy>
  <dcterms:created xsi:type="dcterms:W3CDTF">2002-05-03T15:32:13Z</dcterms:created>
  <dcterms:modified xsi:type="dcterms:W3CDTF">2002-07-10T19:08:17Z</dcterms:modified>
  <cp:category/>
  <cp:version/>
  <cp:contentType/>
  <cp:contentStatus/>
</cp:coreProperties>
</file>